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sawara.nanao\七尾市役所\産業部\産業振興課\◇令和6年能登半島地震関係\00_市震災関係補助事業\06_七尾市雇用確保支援補助金\01_要綱\記入例・計算書\"/>
    </mc:Choice>
  </mc:AlternateContent>
  <xr:revisionPtr revIDLastSave="0" documentId="13_ncr:1_{EB2C9D5F-EA81-4FCE-843B-03C4D414F2A2}" xr6:coauthVersionLast="47" xr6:coauthVersionMax="47" xr10:uidLastSave="{00000000-0000-0000-0000-000000000000}"/>
  <bookViews>
    <workbookView xWindow="-120" yWindow="-120" windowWidth="29040" windowHeight="15840" xr2:uid="{1EED0184-ED67-4EAF-B8B1-AA749D00B9E5}"/>
  </bookViews>
  <sheets>
    <sheet name="雇用調整助成金（市）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  <c r="C4" i="1"/>
  <c r="C8" i="1" s="1"/>
  <c r="C6" i="1" l="1"/>
</calcChain>
</file>

<file path=xl/sharedStrings.xml><?xml version="1.0" encoding="utf-8"?>
<sst xmlns="http://schemas.openxmlformats.org/spreadsheetml/2006/main" count="32" uniqueCount="27">
  <si>
    <t>別記計算書（雇用調整助成金）</t>
    <rPh sb="0" eb="2">
      <t>ベッキ</t>
    </rPh>
    <rPh sb="2" eb="5">
      <t>ケイサンショ</t>
    </rPh>
    <rPh sb="6" eb="13">
      <t>コヨウチョウセイジョセイキン</t>
    </rPh>
    <phoneticPr fontId="2"/>
  </si>
  <si>
    <t>①</t>
    <phoneticPr fontId="2"/>
  </si>
  <si>
    <t>判定基礎期間中の休業に対して実際に支払った休業手当等の総額</t>
    <rPh sb="0" eb="2">
      <t>ハンテイ</t>
    </rPh>
    <rPh sb="2" eb="4">
      <t>キソ</t>
    </rPh>
    <rPh sb="4" eb="7">
      <t>キカンチュウ</t>
    </rPh>
    <rPh sb="8" eb="10">
      <t>キュウギョウ</t>
    </rPh>
    <rPh sb="11" eb="12">
      <t>タイ</t>
    </rPh>
    <rPh sb="14" eb="16">
      <t>ジッサイ</t>
    </rPh>
    <rPh sb="17" eb="19">
      <t>シハラ</t>
    </rPh>
    <rPh sb="21" eb="23">
      <t>キュウギョウ</t>
    </rPh>
    <rPh sb="23" eb="25">
      <t>テアテ</t>
    </rPh>
    <rPh sb="25" eb="26">
      <t>トウ</t>
    </rPh>
    <rPh sb="27" eb="29">
      <t>ソウガク</t>
    </rPh>
    <phoneticPr fontId="2"/>
  </si>
  <si>
    <t>円</t>
    <rPh sb="0" eb="1">
      <t>エン</t>
    </rPh>
    <phoneticPr fontId="2"/>
  </si>
  <si>
    <t>②</t>
    <phoneticPr fontId="2"/>
  </si>
  <si>
    <t>助成率</t>
    <rPh sb="0" eb="2">
      <t>ジョセイ</t>
    </rPh>
    <rPh sb="2" eb="3">
      <t>リツ</t>
    </rPh>
    <phoneticPr fontId="2"/>
  </si>
  <si>
    <t>七尾市の助成率</t>
    <rPh sb="0" eb="3">
      <t>ナナオシ</t>
    </rPh>
    <rPh sb="4" eb="6">
      <t>ジョセイ</t>
    </rPh>
    <rPh sb="6" eb="7">
      <t>リツ</t>
    </rPh>
    <phoneticPr fontId="2"/>
  </si>
  <si>
    <t>③</t>
    <phoneticPr fontId="2"/>
  </si>
  <si>
    <t>①休業手当等の総額×②助成率</t>
    <rPh sb="11" eb="13">
      <t>ジョセイ</t>
    </rPh>
    <rPh sb="13" eb="14">
      <t>リツ</t>
    </rPh>
    <phoneticPr fontId="2"/>
  </si>
  <si>
    <t>④</t>
    <phoneticPr fontId="2"/>
  </si>
  <si>
    <t>月間休業等延日数</t>
    <rPh sb="0" eb="2">
      <t>ゲッカン</t>
    </rPh>
    <rPh sb="2" eb="4">
      <t>キュウギョウ</t>
    </rPh>
    <rPh sb="4" eb="5">
      <t>トウ</t>
    </rPh>
    <rPh sb="5" eb="6">
      <t>ノベ</t>
    </rPh>
    <rPh sb="6" eb="8">
      <t>ニッスウ</t>
    </rPh>
    <phoneticPr fontId="2"/>
  </si>
  <si>
    <t>人・日</t>
    <rPh sb="0" eb="1">
      <t>ニン</t>
    </rPh>
    <rPh sb="2" eb="3">
      <t>ニチ</t>
    </rPh>
    <phoneticPr fontId="2"/>
  </si>
  <si>
    <t>⑤</t>
    <phoneticPr fontId="2"/>
  </si>
  <si>
    <t>助成額単価（上限比較前）</t>
    <rPh sb="0" eb="3">
      <t>ジョセイガク</t>
    </rPh>
    <rPh sb="3" eb="5">
      <t>タンカ</t>
    </rPh>
    <rPh sb="6" eb="8">
      <t>ジョウゲン</t>
    </rPh>
    <rPh sb="8" eb="10">
      <t>ヒカク</t>
    </rPh>
    <rPh sb="10" eb="11">
      <t>マエ</t>
    </rPh>
    <phoneticPr fontId="2"/>
  </si>
  <si>
    <t>⑥</t>
    <phoneticPr fontId="2"/>
  </si>
  <si>
    <t>⑦</t>
    <phoneticPr fontId="2"/>
  </si>
  <si>
    <t>③と⑥のいずれか小さい方（自動計算）</t>
    <rPh sb="8" eb="9">
      <t>チイ</t>
    </rPh>
    <rPh sb="11" eb="12">
      <t>ホウ</t>
    </rPh>
    <rPh sb="13" eb="15">
      <t>ジドウ</t>
    </rPh>
    <rPh sb="15" eb="17">
      <t>ケイサン</t>
    </rPh>
    <phoneticPr fontId="2"/>
  </si>
  <si>
    <t>日額上限額1,079円×④（自動計算）</t>
    <rPh sb="0" eb="2">
      <t>ニチガク</t>
    </rPh>
    <rPh sb="2" eb="5">
      <t>ジョウゲンガク</t>
    </rPh>
    <rPh sb="10" eb="11">
      <t>エン</t>
    </rPh>
    <rPh sb="14" eb="16">
      <t>ジドウ</t>
    </rPh>
    <rPh sb="16" eb="18">
      <t>ケイサン</t>
    </rPh>
    <phoneticPr fontId="2"/>
  </si>
  <si>
    <t>支給を受けようとする助成額</t>
    <rPh sb="0" eb="2">
      <t>シキュウ</t>
    </rPh>
    <rPh sb="3" eb="4">
      <t>ウ</t>
    </rPh>
    <rPh sb="10" eb="12">
      <t>ジョセイ</t>
    </rPh>
    <rPh sb="12" eb="13">
      <t>ガク</t>
    </rPh>
    <phoneticPr fontId="2"/>
  </si>
  <si>
    <t>国の様式新特第5号(２)助成額算定書
（２）の記載の金額をご入力下さい。</t>
    <rPh sb="0" eb="1">
      <t>クニ</t>
    </rPh>
    <rPh sb="2" eb="4">
      <t>ヨウシキ</t>
    </rPh>
    <rPh sb="4" eb="5">
      <t>シン</t>
    </rPh>
    <rPh sb="5" eb="6">
      <t>トク</t>
    </rPh>
    <rPh sb="6" eb="7">
      <t>ダイ</t>
    </rPh>
    <rPh sb="8" eb="9">
      <t>ゴウ</t>
    </rPh>
    <rPh sb="12" eb="15">
      <t>ジョセイガク</t>
    </rPh>
    <rPh sb="15" eb="17">
      <t>サンテイ</t>
    </rPh>
    <rPh sb="17" eb="18">
      <t>ショ</t>
    </rPh>
    <rPh sb="23" eb="25">
      <t>キサイ</t>
    </rPh>
    <rPh sb="26" eb="28">
      <t>キンガク</t>
    </rPh>
    <rPh sb="30" eb="32">
      <t>ニュウリョク</t>
    </rPh>
    <rPh sb="32" eb="33">
      <t>クダ</t>
    </rPh>
    <phoneticPr fontId="2"/>
  </si>
  <si>
    <t>国の様式新特第5号(２)助成額算定書
（４）⑤の記載の数値をご入力下さい。</t>
    <rPh sb="0" eb="1">
      <t>クニ</t>
    </rPh>
    <rPh sb="2" eb="4">
      <t>ヨウシキ</t>
    </rPh>
    <rPh sb="4" eb="5">
      <t>シン</t>
    </rPh>
    <rPh sb="5" eb="6">
      <t>トク</t>
    </rPh>
    <rPh sb="6" eb="7">
      <t>ダイ</t>
    </rPh>
    <rPh sb="8" eb="9">
      <t>ゴウ</t>
    </rPh>
    <rPh sb="12" eb="15">
      <t>ジョセイガク</t>
    </rPh>
    <rPh sb="15" eb="17">
      <t>サンテイ</t>
    </rPh>
    <rPh sb="17" eb="18">
      <t>ショ</t>
    </rPh>
    <rPh sb="24" eb="26">
      <t>キサイ</t>
    </rPh>
    <rPh sb="27" eb="29">
      <t>スウチ</t>
    </rPh>
    <phoneticPr fontId="2"/>
  </si>
  <si>
    <t>①×②（自動計算）小数点以下切り捨て</t>
    <rPh sb="4" eb="6">
      <t>ジドウ</t>
    </rPh>
    <rPh sb="6" eb="8">
      <t>ケイサン</t>
    </rPh>
    <rPh sb="9" eb="12">
      <t>ショウスウテン</t>
    </rPh>
    <rPh sb="12" eb="14">
      <t>イカ</t>
    </rPh>
    <rPh sb="14" eb="15">
      <t>キ</t>
    </rPh>
    <rPh sb="16" eb="17">
      <t>ス</t>
    </rPh>
    <phoneticPr fontId="2"/>
  </si>
  <si>
    <t>黄色セルに数値を入力してください。その他のセルは自動計算されます。</t>
    <rPh sb="0" eb="2">
      <t>キイロ</t>
    </rPh>
    <rPh sb="5" eb="7">
      <t>スウチ</t>
    </rPh>
    <rPh sb="8" eb="10">
      <t>ニュウリョク</t>
    </rPh>
    <rPh sb="19" eb="20">
      <t>ホカ</t>
    </rPh>
    <rPh sb="24" eb="26">
      <t>ジドウ</t>
    </rPh>
    <rPh sb="26" eb="28">
      <t>ケイサン</t>
    </rPh>
    <phoneticPr fontId="2"/>
  </si>
  <si>
    <t>〇</t>
    <phoneticPr fontId="2"/>
  </si>
  <si>
    <t>日額上限額×月間休業等延日数</t>
    <rPh sb="0" eb="2">
      <t>ニチガク</t>
    </rPh>
    <rPh sb="2" eb="5">
      <t>ジョウゲンガク</t>
    </rPh>
    <rPh sb="6" eb="8">
      <t>ゲッカン</t>
    </rPh>
    <rPh sb="8" eb="10">
      <t>キュウギョウ</t>
    </rPh>
    <rPh sb="10" eb="11">
      <t>トウ</t>
    </rPh>
    <rPh sb="11" eb="12">
      <t>ノベ</t>
    </rPh>
    <rPh sb="12" eb="14">
      <t>ニッスウ</t>
    </rPh>
    <phoneticPr fontId="2"/>
  </si>
  <si>
    <t>③÷④（自動計算）小数点以下切り上げ</t>
    <rPh sb="4" eb="6">
      <t>ジドウ</t>
    </rPh>
    <rPh sb="6" eb="8">
      <t>ケイサン</t>
    </rPh>
    <rPh sb="16" eb="17">
      <t>ア</t>
    </rPh>
    <phoneticPr fontId="2"/>
  </si>
  <si>
    <t>⑦に記載された金額を交付申請書（様式第１号）の補助金申請額にご記入ください。</t>
    <rPh sb="2" eb="4">
      <t>キサイ</t>
    </rPh>
    <rPh sb="7" eb="9">
      <t>キンガク</t>
    </rPh>
    <rPh sb="10" eb="12">
      <t>コウフ</t>
    </rPh>
    <rPh sb="12" eb="15">
      <t>シンセイショ</t>
    </rPh>
    <rPh sb="16" eb="18">
      <t>ヨウシキ</t>
    </rPh>
    <rPh sb="18" eb="19">
      <t>ダイ</t>
    </rPh>
    <rPh sb="20" eb="21">
      <t>ゴウ</t>
    </rPh>
    <rPh sb="23" eb="26">
      <t>ホジョキン</t>
    </rPh>
    <rPh sb="26" eb="28">
      <t>シンセイ</t>
    </rPh>
    <rPh sb="28" eb="29">
      <t>ガク</t>
    </rPh>
    <rPh sb="31" eb="33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</si>
</sst>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38" fontId="0" fillId="0" borderId="1" xfId="1" applyFont="1" applyBorder="1">
      <alignment vertical="center"/>
    </xf>
    <xf numFmtId="13" fontId="0" fillId="0" borderId="1" xfId="0" quotePrefix="1" applyNumberFormat="1" applyBorder="1">
      <alignment vertical="center"/>
    </xf>
    <xf numFmtId="12" fontId="0" fillId="0" borderId="1" xfId="0" quotePrefix="1" applyNumberFormat="1" applyBorder="1">
      <alignment vertical="center"/>
    </xf>
    <xf numFmtId="38" fontId="0" fillId="2" borderId="1" xfId="1" applyFont="1" applyFill="1" applyBorder="1" applyProtection="1">
      <alignment vertical="center"/>
      <protection locked="0"/>
    </xf>
    <xf numFmtId="0" fontId="0" fillId="2" borderId="1" xfId="0" applyFill="1" applyBorder="1" applyProtection="1">
      <alignment vertical="center"/>
      <protection locked="0"/>
    </xf>
    <xf numFmtId="0" fontId="3" fillId="0" borderId="1" xfId="0" applyFont="1" applyBorder="1" applyAlignment="1">
      <alignment vertical="center" wrapText="1"/>
    </xf>
    <xf numFmtId="0" fontId="0" fillId="3" borderId="1" xfId="0" applyFill="1" applyBorder="1">
      <alignment vertical="center"/>
    </xf>
    <xf numFmtId="38" fontId="0" fillId="3" borderId="1" xfId="0" applyNumberFormat="1" applyFill="1" applyBorder="1">
      <alignment vertical="center"/>
    </xf>
    <xf numFmtId="38" fontId="0" fillId="3" borderId="1" xfId="1" applyFont="1" applyFill="1" applyBorder="1">
      <alignment vertical="center"/>
    </xf>
    <xf numFmtId="0" fontId="0" fillId="3" borderId="1" xfId="0" applyFill="1" applyBorder="1" applyAlignment="1">
      <alignment vertical="center" wrapTex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38" fontId="0" fillId="0" borderId="1" xfId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78198-AA32-4288-A543-470A78A1B020}">
  <sheetPr>
    <pageSetUpPr fitToPage="1"/>
  </sheetPr>
  <dimension ref="A1:E11"/>
  <sheetViews>
    <sheetView tabSelected="1" workbookViewId="0">
      <selection activeCell="C3" sqref="C3"/>
    </sheetView>
  </sheetViews>
  <sheetFormatPr defaultRowHeight="18.75" x14ac:dyDescent="0.4"/>
  <cols>
    <col min="1" max="1" width="3.5" bestFit="1" customWidth="1"/>
    <col min="2" max="2" width="30.875" customWidth="1"/>
    <col min="3" max="3" width="11.625" customWidth="1"/>
    <col min="4" max="4" width="7" customWidth="1"/>
    <col min="5" max="5" width="36.625" customWidth="1"/>
  </cols>
  <sheetData>
    <row r="1" spans="1:5" ht="39" customHeight="1" x14ac:dyDescent="0.4">
      <c r="A1" s="14" t="s">
        <v>0</v>
      </c>
    </row>
    <row r="2" spans="1:5" ht="39" customHeight="1" x14ac:dyDescent="0.4">
      <c r="A2" s="1" t="s">
        <v>1</v>
      </c>
      <c r="B2" s="2" t="s">
        <v>2</v>
      </c>
      <c r="C2" s="6"/>
      <c r="D2" s="3" t="s">
        <v>3</v>
      </c>
      <c r="E2" s="8" t="s">
        <v>19</v>
      </c>
    </row>
    <row r="3" spans="1:5" ht="39" customHeight="1" x14ac:dyDescent="0.4">
      <c r="A3" s="1" t="s">
        <v>4</v>
      </c>
      <c r="B3" s="1" t="s">
        <v>5</v>
      </c>
      <c r="C3" s="4">
        <v>0.1</v>
      </c>
      <c r="D3" s="5"/>
      <c r="E3" s="2" t="s">
        <v>6</v>
      </c>
    </row>
    <row r="4" spans="1:5" ht="39" customHeight="1" x14ac:dyDescent="0.4">
      <c r="A4" s="1" t="s">
        <v>7</v>
      </c>
      <c r="B4" s="1" t="s">
        <v>8</v>
      </c>
      <c r="C4" s="15">
        <f>ROUNDDOWN(C2*C3,0)</f>
        <v>0</v>
      </c>
      <c r="D4" s="3" t="s">
        <v>3</v>
      </c>
      <c r="E4" s="1" t="s">
        <v>21</v>
      </c>
    </row>
    <row r="5" spans="1:5" ht="39" customHeight="1" x14ac:dyDescent="0.4">
      <c r="A5" s="1" t="s">
        <v>9</v>
      </c>
      <c r="B5" s="1" t="s">
        <v>10</v>
      </c>
      <c r="C5" s="7"/>
      <c r="D5" s="1" t="s">
        <v>11</v>
      </c>
      <c r="E5" s="8" t="s">
        <v>20</v>
      </c>
    </row>
    <row r="6" spans="1:5" ht="39" customHeight="1" x14ac:dyDescent="0.4">
      <c r="A6" s="1" t="s">
        <v>12</v>
      </c>
      <c r="B6" s="1" t="s">
        <v>13</v>
      </c>
      <c r="C6" s="3" t="e">
        <f>ROUNDUP(C4/C5,0)</f>
        <v>#DIV/0!</v>
      </c>
      <c r="D6" s="3" t="s">
        <v>3</v>
      </c>
      <c r="E6" s="2" t="s">
        <v>25</v>
      </c>
    </row>
    <row r="7" spans="1:5" ht="39" customHeight="1" x14ac:dyDescent="0.4">
      <c r="A7" s="1" t="s">
        <v>14</v>
      </c>
      <c r="B7" s="1" t="s">
        <v>24</v>
      </c>
      <c r="C7" s="3">
        <f>1079*C5</f>
        <v>0</v>
      </c>
      <c r="D7" s="3" t="s">
        <v>3</v>
      </c>
      <c r="E7" s="2" t="s">
        <v>17</v>
      </c>
    </row>
    <row r="8" spans="1:5" ht="39" customHeight="1" x14ac:dyDescent="0.4">
      <c r="A8" s="9" t="s">
        <v>15</v>
      </c>
      <c r="B8" s="9" t="s">
        <v>18</v>
      </c>
      <c r="C8" s="10">
        <f>MIN(C4,C7)</f>
        <v>0</v>
      </c>
      <c r="D8" s="11" t="s">
        <v>3</v>
      </c>
      <c r="E8" s="12" t="s">
        <v>16</v>
      </c>
    </row>
    <row r="10" spans="1:5" ht="24" x14ac:dyDescent="0.4">
      <c r="A10" s="13" t="s">
        <v>23</v>
      </c>
      <c r="B10" s="13" t="s">
        <v>22</v>
      </c>
    </row>
    <row r="11" spans="1:5" ht="24" x14ac:dyDescent="0.4">
      <c r="A11" s="13" t="s">
        <v>23</v>
      </c>
      <c r="B11" s="13" t="s">
        <v>26</v>
      </c>
    </row>
  </sheetData>
  <sheetProtection algorithmName="SHA-512" hashValue="GtFc9T9IgOOp1PpGVEA54+tlr4m2JhWUAwqBOIL1TEmstzdxqKkVcUD+JGQchf02nWCdKILrN6bR8z3pkcdRhg==" saltValue="rGZ1w8ro2TXx06M5J1JYxA==" spinCount="100000" sheet="1" objects="1" scenarios="1"/>
  <protectedRanges>
    <protectedRange sqref="C2" name="範囲1_1"/>
    <protectedRange sqref="C5" name="範囲2_1"/>
  </protectedRanges>
  <phoneticPr fontId="2"/>
  <dataValidations count="2">
    <dataValidation showErrorMessage="1" sqref="C3" xr:uid="{6890D95C-3F68-4529-BFC1-C14137C2702E}"/>
    <dataValidation showInputMessage="1" showErrorMessage="1" prompt="0は無視してください" sqref="D3" xr:uid="{0FCC8003-79B7-4813-B99A-6948B6F8B931}"/>
  </dataValidations>
  <pageMargins left="0.7" right="0.7" top="0.75" bottom="0.75" header="0.3" footer="0.3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雇用調整助成金（市）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01686</dc:creator>
  <cp:lastModifiedBy>01686</cp:lastModifiedBy>
  <cp:lastPrinted>2025-03-11T06:59:58Z</cp:lastPrinted>
  <dcterms:created xsi:type="dcterms:W3CDTF">2025-03-07T07:39:26Z</dcterms:created>
  <dcterms:modified xsi:type="dcterms:W3CDTF">2025-03-18T01:59:33Z</dcterms:modified>
</cp:coreProperties>
</file>