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wara.nanao\七尾市役所\産業文化スポーツ部\農林水産課\※　農業・水産振興グループ\●農業振興\04 認定農業者関係\★認定委員会\R8\00_5年満了者への更新案内\R8　第1回　認定\※関係書類一式(郵送用)\"/>
    </mc:Choice>
  </mc:AlternateContent>
  <xr:revisionPtr revIDLastSave="0" documentId="13_ncr:1_{6B57F258-0E68-4AFF-AAB0-2192B2A1D0EF}" xr6:coauthVersionLast="47" xr6:coauthVersionMax="47" xr10:uidLastSave="{00000000-0000-0000-0000-000000000000}"/>
  <bookViews>
    <workbookView xWindow="6780" yWindow="3075" windowWidth="15315" windowHeight="10905" activeTab="3" xr2:uid="{00000000-000D-0000-FFFF-FFFF00000000}"/>
  </bookViews>
  <sheets>
    <sheet name="申請書" sheetId="1" r:id="rId1"/>
    <sheet name="【参考】③④⑤" sheetId="4" r:id="rId2"/>
    <sheet name="収支計画" sheetId="2" r:id="rId3"/>
    <sheet name="収支計画【記入例】" sheetId="3" r:id="rId4"/>
  </sheets>
  <definedNames>
    <definedName name="_xlnm.Print_Area" localSheetId="3">収支計画【記入例】!$A$1:$I$41</definedName>
    <definedName name="_xlnm.Print_Area" localSheetId="0">申請書!$B$1:$AI$92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5" i="2" s="1"/>
  <c r="D41" i="2" s="1"/>
  <c r="I33" i="3"/>
  <c r="H33" i="3"/>
  <c r="G33" i="3"/>
  <c r="F33" i="3"/>
  <c r="E33" i="3"/>
  <c r="D33" i="3"/>
  <c r="I29" i="3"/>
  <c r="H29" i="3"/>
  <c r="G29" i="3"/>
  <c r="F29" i="3"/>
  <c r="E29" i="3"/>
  <c r="D29" i="3"/>
  <c r="I24" i="3"/>
  <c r="H24" i="3"/>
  <c r="G24" i="3"/>
  <c r="F24" i="3"/>
  <c r="E24" i="3"/>
  <c r="D24" i="3"/>
  <c r="I19" i="3"/>
  <c r="H19" i="3"/>
  <c r="G19" i="3"/>
  <c r="F19" i="3"/>
  <c r="E19" i="3"/>
  <c r="D19" i="3"/>
  <c r="I14" i="3"/>
  <c r="H14" i="3"/>
  <c r="G14" i="3"/>
  <c r="F14" i="3"/>
  <c r="E14" i="3"/>
  <c r="D14" i="3"/>
  <c r="I9" i="3"/>
  <c r="I5" i="3" s="1"/>
  <c r="I41" i="3" s="1"/>
  <c r="H9" i="3"/>
  <c r="H5" i="3" s="1"/>
  <c r="H41" i="3" s="1"/>
  <c r="G9" i="3"/>
  <c r="F9" i="3"/>
  <c r="E9" i="3"/>
  <c r="E5" i="3" s="1"/>
  <c r="E41" i="3" s="1"/>
  <c r="D9" i="3"/>
  <c r="D5" i="3" s="1"/>
  <c r="D41" i="3" s="1"/>
  <c r="G5" i="3"/>
  <c r="G41" i="3" s="1"/>
  <c r="F5" i="3"/>
  <c r="F41" i="3" s="1"/>
  <c r="I33" i="2"/>
  <c r="H33" i="2"/>
  <c r="G33" i="2"/>
  <c r="F33" i="2"/>
  <c r="E33" i="2"/>
  <c r="D33" i="2"/>
  <c r="I29" i="2"/>
  <c r="H29" i="2"/>
  <c r="G29" i="2"/>
  <c r="F29" i="2"/>
  <c r="E29" i="2"/>
  <c r="D29" i="2"/>
  <c r="I24" i="2"/>
  <c r="H24" i="2"/>
  <c r="G24" i="2"/>
  <c r="F24" i="2"/>
  <c r="E24" i="2"/>
  <c r="D24" i="2"/>
  <c r="I19" i="2"/>
  <c r="H19" i="2"/>
  <c r="G19" i="2"/>
  <c r="F19" i="2"/>
  <c r="E19" i="2"/>
  <c r="D19" i="2"/>
  <c r="I14" i="2"/>
  <c r="H14" i="2"/>
  <c r="G14" i="2"/>
  <c r="F14" i="2"/>
  <c r="E14" i="2"/>
  <c r="D14" i="2"/>
  <c r="I9" i="2"/>
  <c r="H9" i="2"/>
  <c r="G9" i="2"/>
  <c r="G5" i="2" s="1"/>
  <c r="G41" i="2" s="1"/>
  <c r="F9" i="2"/>
  <c r="F5" i="2" s="1"/>
  <c r="F41" i="2" s="1"/>
  <c r="E9" i="2"/>
  <c r="I5" i="2"/>
  <c r="I41" i="2" s="1"/>
  <c r="H5" i="2"/>
  <c r="H41" i="2" s="1"/>
  <c r="E5" i="2"/>
  <c r="E41" i="2" s="1"/>
</calcChain>
</file>

<file path=xl/sharedStrings.xml><?xml version="1.0" encoding="utf-8"?>
<sst xmlns="http://schemas.openxmlformats.org/spreadsheetml/2006/main" count="294" uniqueCount="160">
  <si>
    <t>農業経営改善計画認定申請書</t>
  </si>
  <si>
    <t>農林水産大臣  殿</t>
  </si>
  <si>
    <t>フリガナ</t>
  </si>
  <si>
    <t>法人番号</t>
  </si>
  <si>
    <t>現    状</t>
  </si>
  <si>
    <t>現      状</t>
  </si>
  <si>
    <t>所在地</t>
  </si>
  <si>
    <t>地目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</si>
  <si>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</si>
  <si>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</si>
  <si>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</si>
  <si>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</si>
  <si>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</si>
  <si>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目標（　　年）</t>
    <rPh sb="0" eb="2">
      <t>モクヒョウ</t>
    </rPh>
    <rPh sb="5" eb="6">
      <t>ネン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</si>
  <si>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</si>
  <si>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</si>
  <si>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</si>
  <si>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</si>
  <si>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種　別</t>
    <rPh sb="0" eb="1">
      <t>シュ</t>
    </rPh>
    <rPh sb="2" eb="3">
      <t>ベツ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</si>
  <si>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</si>
  <si>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目   標（    年）</t>
    <phoneticPr fontId="2"/>
  </si>
  <si>
    <t>現状</t>
    <rPh sb="0" eb="2">
      <t>ゲンジョウ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</si>
  <si>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</si>
  <si>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</si>
  <si>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</si>
  <si>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</si>
  <si>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</si>
  <si>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</si>
  <si>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</si>
  <si>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□酪  農 □肉用牛 □養  豚 □養  鶏 □養　蚕 □その他の畜産（　　　　　）</t>
    <phoneticPr fontId="2"/>
  </si>
  <si>
    <t>目標（　　　年）</t>
    <rPh sb="0" eb="2">
      <t>モクヒョウ</t>
    </rPh>
    <rPh sb="6" eb="7">
      <t>ネン</t>
    </rPh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</si>
  <si>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</si>
  <si>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目標（　　　年）</t>
    <rPh sb="0" eb="2">
      <t>モクヒョウ</t>
    </rPh>
    <rPh sb="6" eb="7">
      <t>ネン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</si>
  <si>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</si>
  <si>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</si>
  <si>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</si>
  <si>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</si>
  <si>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</si>
  <si>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</si>
  <si>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</si>
  <si>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</si>
  <si>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</si>
  <si>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見通し（　　年）</t>
    <rPh sb="0" eb="2">
      <t>ミトオ</t>
    </rPh>
    <rPh sb="6" eb="7">
      <t>ネン</t>
    </rPh>
    <phoneticPr fontId="2"/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</si>
  <si>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</si>
  <si>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</si>
  <si>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</si>
  <si>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</si>
  <si>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</si>
  <si>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</si>
  <si>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</si>
  <si>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</si>
  <si>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</si>
  <si>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</si>
  <si>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</si>
  <si>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</si>
  <si>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</si>
  <si>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</si>
  <si>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</si>
  <si>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</si>
  <si>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</si>
  <si>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</si>
  <si>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</si>
  <si>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</si>
  <si>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</si>
  <si>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</si>
  <si>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</si>
  <si>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</si>
  <si>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</si>
  <si>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</si>
  <si>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</si>
  <si>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</si>
  <si>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</si>
  <si>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</si>
  <si>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目標（　  年）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</si>
  <si>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</si>
  <si>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</si>
  <si>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</si>
  <si>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</si>
  <si>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</si>
  <si>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</si>
  <si>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</si>
  <si>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目標（  　年）
(a)</t>
    <rPh sb="0" eb="2">
      <t>モクヒョウ</t>
    </rPh>
    <rPh sb="6" eb="7">
      <t>ネン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</si>
  <si>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</si>
  <si>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</si>
  <si>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</si>
  <si>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2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</si>
  <si>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2"/>
  </si>
  <si>
    <t>ア農用地</t>
    <rPh sb="1" eb="4">
      <t>ノウヨウチ</t>
    </rPh>
    <phoneticPr fontId="2"/>
  </si>
  <si>
    <t>イ農業生産施設</t>
    <rPh sb="1" eb="3">
      <t>ノウギョウ</t>
    </rPh>
    <rPh sb="3" eb="5">
      <t>セイサン</t>
    </rPh>
    <rPh sb="5" eb="7">
      <t>シセツ</t>
    </rPh>
    <phoneticPr fontId="2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</si>
  <si>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</si>
  <si>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④経営管理の合理化に関する現状と目標・措置</t>
    <phoneticPr fontId="2"/>
  </si>
  <si>
    <t>⑤農業従事の態様の改善に関する現状と目標・措置</t>
    <phoneticPr fontId="2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</si>
  <si>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2"/>
  </si>
  <si>
    <t>七尾市長  殿</t>
    <rPh sb="0" eb="2">
      <t>ナナオ</t>
    </rPh>
    <phoneticPr fontId="2"/>
  </si>
  <si>
    <t>石川県知事  殿</t>
    <rPh sb="0" eb="2">
      <t>イシカワ</t>
    </rPh>
    <phoneticPr fontId="2"/>
  </si>
  <si>
    <t>北陸農政局長  殿</t>
    <rPh sb="0" eb="2">
      <t>ホクリク</t>
    </rPh>
    <rPh sb="2" eb="5">
      <t>ノウセイキョク</t>
    </rPh>
    <rPh sb="5" eb="6">
      <t>チョウ</t>
    </rPh>
    <phoneticPr fontId="2"/>
  </si>
  <si>
    <t>令和    年    月    日</t>
    <rPh sb="0" eb="1">
      <t>レイ</t>
    </rPh>
    <rPh sb="1" eb="2">
      <t>ワ</t>
    </rPh>
    <phoneticPr fontId="2"/>
  </si>
  <si>
    <t>収支計画</t>
    <rPh sb="0" eb="2">
      <t>シュウシ</t>
    </rPh>
    <rPh sb="2" eb="4">
      <t>ケイカク</t>
    </rPh>
    <phoneticPr fontId="2"/>
  </si>
  <si>
    <t>氏名　　　　　　　　　　　　　　　　</t>
    <rPh sb="0" eb="2">
      <t>シメイ</t>
    </rPh>
    <phoneticPr fontId="2"/>
  </si>
  <si>
    <t>１年目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</si>
  <si>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</si>
  <si>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</si>
  <si>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</si>
  <si>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</si>
  <si>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計画</t>
    <rPh sb="0" eb="2">
      <t>ケイカク</t>
    </rPh>
    <phoneticPr fontId="2"/>
  </si>
  <si>
    <t>農業収入</t>
    <rPh sb="0" eb="2">
      <t>ノウギョウ</t>
    </rPh>
    <rPh sb="2" eb="4">
      <t>シュウニュウ</t>
    </rPh>
    <phoneticPr fontId="2"/>
  </si>
  <si>
    <t>経営規模（a）</t>
    <rPh sb="0" eb="2">
      <t>ケイエイ</t>
    </rPh>
    <rPh sb="2" eb="4">
      <t>キボ</t>
    </rPh>
    <phoneticPr fontId="2"/>
  </si>
  <si>
    <t>単収（kg/a）</t>
    <rPh sb="0" eb="2">
      <t>タンシュウ</t>
    </rPh>
    <phoneticPr fontId="2"/>
  </si>
  <si>
    <t>生産量（kg）</t>
    <rPh sb="0" eb="2">
      <t>セイサン</t>
    </rPh>
    <rPh sb="2" eb="3">
      <t>リョウ</t>
    </rPh>
    <phoneticPr fontId="2"/>
  </si>
  <si>
    <t>売上高（千円）</t>
    <rPh sb="0" eb="2">
      <t>ウリアゲ</t>
    </rPh>
    <rPh sb="2" eb="3">
      <t>ダカ</t>
    </rPh>
    <rPh sb="4" eb="6">
      <t>センエン</t>
    </rPh>
    <phoneticPr fontId="2"/>
  </si>
  <si>
    <t>kg当り単価</t>
    <rPh sb="2" eb="3">
      <t>アタ</t>
    </rPh>
    <rPh sb="4" eb="6">
      <t>タンカ</t>
    </rPh>
    <phoneticPr fontId="2"/>
  </si>
  <si>
    <t>作業受委託収入</t>
    <rPh sb="0" eb="2">
      <t>サギョウ</t>
    </rPh>
    <rPh sb="2" eb="3">
      <t>ジュ</t>
    </rPh>
    <rPh sb="3" eb="5">
      <t>イタク</t>
    </rPh>
    <rPh sb="5" eb="7">
      <t>シュウニュウ</t>
    </rPh>
    <phoneticPr fontId="2"/>
  </si>
  <si>
    <t>その他（米直接支払・産地交付金）</t>
    <rPh sb="2" eb="3">
      <t>タ</t>
    </rPh>
    <rPh sb="4" eb="5">
      <t>コメ</t>
    </rPh>
    <rPh sb="5" eb="7">
      <t>チョクセツ</t>
    </rPh>
    <rPh sb="7" eb="9">
      <t>シハライ</t>
    </rPh>
    <rPh sb="10" eb="12">
      <t>サンチ</t>
    </rPh>
    <rPh sb="12" eb="15">
      <t>コウフキン</t>
    </rPh>
    <phoneticPr fontId="2"/>
  </si>
  <si>
    <t>農業経営費（千円）</t>
    <rPh sb="0" eb="2">
      <t>ノウギョウ</t>
    </rPh>
    <rPh sb="2" eb="4">
      <t>ケイエイ</t>
    </rPh>
    <rPh sb="4" eb="5">
      <t>ヒ</t>
    </rPh>
    <rPh sb="6" eb="7">
      <t>セン</t>
    </rPh>
    <rPh sb="7" eb="8">
      <t>エン</t>
    </rPh>
    <phoneticPr fontId="2"/>
  </si>
  <si>
    <t>原材料費</t>
    <rPh sb="0" eb="3">
      <t>ゲンザイリョウ</t>
    </rPh>
    <rPh sb="3" eb="4">
      <t>ヒ</t>
    </rPh>
    <phoneticPr fontId="2"/>
  </si>
  <si>
    <t>施設･機械費</t>
    <rPh sb="0" eb="2">
      <t>シセツ</t>
    </rPh>
    <rPh sb="3" eb="5">
      <t>キカイ</t>
    </rPh>
    <rPh sb="5" eb="6">
      <t>ヒ</t>
    </rPh>
    <phoneticPr fontId="2"/>
  </si>
  <si>
    <t>出荷販売経費</t>
    <rPh sb="0" eb="2">
      <t>シュッカ</t>
    </rPh>
    <rPh sb="2" eb="4">
      <t>ハンバイ</t>
    </rPh>
    <rPh sb="4" eb="6">
      <t>ケイヒ</t>
    </rPh>
    <phoneticPr fontId="2"/>
  </si>
  <si>
    <t>雇用労賃</t>
    <rPh sb="0" eb="2">
      <t>コヨウ</t>
    </rPh>
    <rPh sb="2" eb="4">
      <t>ロウチン</t>
    </rPh>
    <phoneticPr fontId="2"/>
  </si>
  <si>
    <t>支払利息</t>
    <rPh sb="0" eb="2">
      <t>シハライ</t>
    </rPh>
    <rPh sb="2" eb="4">
      <t>リソク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</si>
  <si>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</si>
  <si>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</si>
  <si>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農業所得（千円）</t>
    <rPh sb="0" eb="2">
      <t>ノウギョウ</t>
    </rPh>
    <rPh sb="2" eb="4">
      <t>ショトク</t>
    </rPh>
    <rPh sb="5" eb="6">
      <t>セン</t>
    </rPh>
    <rPh sb="6" eb="7">
      <t>エン</t>
    </rPh>
    <phoneticPr fontId="2"/>
  </si>
  <si>
    <t>水稲</t>
    <rPh sb="0" eb="2">
      <t>スイトウ</t>
    </rPh>
    <phoneticPr fontId="2"/>
  </si>
  <si>
    <t>中島菜</t>
    <rPh sb="0" eb="2">
      <t>ナカジマ</t>
    </rPh>
    <rPh sb="2" eb="3">
      <t>ナ</t>
    </rPh>
    <phoneticPr fontId="2"/>
  </si>
  <si>
    <t>○</t>
    <phoneticPr fontId="2"/>
  </si>
  <si>
    <t>万円</t>
    <phoneticPr fontId="2"/>
  </si>
  <si>
    <t>万円</t>
    <phoneticPr fontId="2"/>
  </si>
  <si>
    <t>万円</t>
    <phoneticPr fontId="2"/>
  </si>
  <si>
    <t>時間</t>
    <phoneticPr fontId="2"/>
  </si>
  <si>
    <t>人</t>
    <phoneticPr fontId="2"/>
  </si>
  <si>
    <t>万円</t>
    <phoneticPr fontId="2"/>
  </si>
  <si>
    <t>市町村名</t>
  </si>
  <si>
    <t>都道府県名</t>
    <phoneticPr fontId="2"/>
  </si>
  <si>
    <t>③生産方式の合理化に関する現状と目標・措置</t>
    <rPh sb="1" eb="3">
      <t>セイサン</t>
    </rPh>
    <rPh sb="3" eb="5">
      <t>ホウシキ</t>
    </rPh>
    <rPh sb="6" eb="9">
      <t>ゴウリカ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</si>
  <si>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農用地の利用条件</t>
    <phoneticPr fontId="2"/>
  </si>
  <si>
    <t>現状</t>
    <rPh sb="0" eb="1">
      <t>ウツツ</t>
    </rPh>
    <rPh sb="1" eb="2">
      <t>ジョウ</t>
    </rPh>
    <phoneticPr fontId="2"/>
  </si>
  <si>
    <t>目標</t>
    <rPh sb="0" eb="2">
      <t>モクヒョウ</t>
    </rPh>
    <phoneticPr fontId="2"/>
  </si>
  <si>
    <t>具体的な方策</t>
    <rPh sb="0" eb="3">
      <t>グタイテキ</t>
    </rPh>
    <rPh sb="4" eb="6">
      <t>ホウサク</t>
    </rPh>
    <phoneticPr fontId="2"/>
  </si>
  <si>
    <t>15a～50aのほ場が４～５カ所に点在</t>
    <rPh sb="15" eb="16">
      <t>ショ</t>
    </rPh>
    <rPh sb="17" eb="19">
      <t>テンザイ</t>
    </rPh>
    <phoneticPr fontId="2"/>
  </si>
  <si>
    <t>30a～50aのほ場を中心に２～３カ所に集積したい。</t>
    <phoneticPr fontId="2"/>
  </si>
  <si>
    <t>ほ場整備済みのほ場を中心に2～3団地の農地に連担化、集積する。</t>
    <phoneticPr fontId="2"/>
  </si>
  <si>
    <t>作目・部門別合理化の方向</t>
    <phoneticPr fontId="2"/>
  </si>
  <si>
    <t>コシヒカリのみ</t>
    <phoneticPr fontId="2"/>
  </si>
  <si>
    <t>品種構成を見直し作業集中を回避、直播導入</t>
    <phoneticPr fontId="2"/>
  </si>
  <si>
    <t>早生品種、直播の導入により作業の平準化を図る。</t>
    <phoneticPr fontId="2"/>
  </si>
  <si>
    <t>④経営管理の合理化に関する現状と目標・措置</t>
    <rPh sb="1" eb="3">
      <t>ケイエイ</t>
    </rPh>
    <rPh sb="3" eb="5">
      <t>カンリ</t>
    </rPh>
    <rPh sb="6" eb="9">
      <t>ゴウリカ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</si>
  <si>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青色申告しているが、税理士任せで充分に経営状況を把握していない。</t>
    <phoneticPr fontId="2"/>
  </si>
  <si>
    <t>・自ら複式簿記を記帳する。
・経営と家計を明確に分離する。</t>
    <phoneticPr fontId="2"/>
  </si>
  <si>
    <t>税務及び経営講座等に参加して、複式簿記を習得し、青色申告を実施する。</t>
    <phoneticPr fontId="2"/>
  </si>
  <si>
    <t>⑤農業従事の様態の改善に関する現状と目標・措置</t>
    <rPh sb="1" eb="3">
      <t>ノウギョウ</t>
    </rPh>
    <rPh sb="3" eb="5">
      <t>ジュウジ</t>
    </rPh>
    <rPh sb="6" eb="8">
      <t>ヨウタイ</t>
    </rPh>
    <rPh sb="9" eb="11">
      <t>カイゼン</t>
    </rPh>
    <rPh sb="12" eb="13">
      <t>カン</t>
    </rPh>
    <rPh sb="15" eb="17">
      <t>ゲンジョウ</t>
    </rPh>
    <rPh sb="18" eb="20">
      <t>モクヒョウ</t>
    </rPh>
    <rPh sb="21" eb="23">
      <t>ソチ</t>
    </rPh>
    <phoneticPr fontId="2"/>
  </si>
  <si>
    <t>特に休日を決めていない。</t>
    <phoneticPr fontId="2"/>
  </si>
  <si>
    <t>年間を通じ、定休日を導入し、労働条件の向上に努める。</t>
    <phoneticPr fontId="2"/>
  </si>
  <si>
    <t>作業の効率化により、年間労働時間と定休日を管理する。</t>
    <phoneticPr fontId="2"/>
  </si>
  <si>
    <t>（令和7年）</t>
    <rPh sb="1" eb="3">
      <t>レイワ</t>
    </rPh>
    <phoneticPr fontId="2"/>
  </si>
  <si>
    <t>（令和8年）</t>
    <rPh sb="1" eb="3">
      <t>レイワ</t>
    </rPh>
    <phoneticPr fontId="2"/>
  </si>
  <si>
    <t>（令和　年）</t>
    <rPh sb="1" eb="3">
      <t>レイワ</t>
    </rPh>
    <phoneticPr fontId="2"/>
  </si>
  <si>
    <t>（令和9年）</t>
    <rPh sb="1" eb="3">
      <t>レイワ</t>
    </rPh>
    <phoneticPr fontId="2"/>
  </si>
  <si>
    <t>（令和10年）</t>
    <rPh sb="1" eb="3">
      <t>レイワ</t>
    </rPh>
    <phoneticPr fontId="2"/>
  </si>
  <si>
    <t>（令和11年）</t>
    <rPh sb="1" eb="3">
      <t>レイワ</t>
    </rPh>
    <phoneticPr fontId="2"/>
  </si>
  <si>
    <t>（令和12年）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</si>
</sst>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4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ＭＳ Ｐ明朝"/>
      <family val="1"/>
      <charset val="128"/>
    </font>
    <font>
      <sz val="6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7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6" fillId="0" borderId="0"/>
    <xf numFmtId="38" fontId="1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</cellStyleXfs>
  <cellXfs count="497"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6" xfId="0" applyFont="1" applyBorder="1" applyAlignment="1">
      <alignment horizontal="left" vertical="center"/>
    </xf>
    <xf numFmtId="0" fontId="3" fillId="0" borderId="76" xfId="0" applyFont="1" applyBorder="1" applyAlignment="1">
      <alignment vertical="center" wrapText="1"/>
    </xf>
    <xf numFmtId="0" fontId="3" fillId="0" borderId="78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42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9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9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/>
    </xf>
    <xf numFmtId="0" fontId="3" fillId="0" borderId="58" xfId="0" applyFont="1" applyBorder="1" applyAlignment="1">
      <alignment vertical="center" wrapText="1"/>
    </xf>
    <xf numFmtId="0" fontId="3" fillId="0" borderId="58" xfId="0" applyFont="1" applyBorder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14" fillId="0" borderId="0" xfId="2" applyFont="1" applyAlignment="1"/>
    <xf numFmtId="38" fontId="14" fillId="0" borderId="0" xfId="3" applyFont="1" applyAlignment="1"/>
    <xf numFmtId="0" fontId="14" fillId="2" borderId="23" xfId="2" applyFont="1" applyFill="1" applyBorder="1" applyAlignment="1">
      <alignment horizontal="center" vertical="center" wrapText="1"/>
    </xf>
    <xf numFmtId="0" fontId="14" fillId="0" borderId="0" xfId="4" applyFont="1"/>
    <xf numFmtId="0" fontId="17" fillId="2" borderId="83" xfId="2" applyFont="1" applyFill="1" applyBorder="1" applyAlignment="1">
      <alignment horizontal="center" vertical="center" wrapText="1"/>
    </xf>
    <xf numFmtId="38" fontId="14" fillId="2" borderId="9" xfId="5" applyFont="1" applyFill="1" applyBorder="1" applyAlignment="1">
      <alignment horizontal="center"/>
    </xf>
    <xf numFmtId="38" fontId="18" fillId="4" borderId="9" xfId="3" applyFont="1" applyFill="1" applyBorder="1" applyAlignment="1">
      <alignment shrinkToFit="1"/>
    </xf>
    <xf numFmtId="0" fontId="14" fillId="0" borderId="99" xfId="2" applyFont="1" applyBorder="1" applyAlignment="1">
      <alignment shrinkToFit="1"/>
    </xf>
    <xf numFmtId="38" fontId="19" fillId="0" borderId="99" xfId="3" applyFont="1" applyBorder="1" applyAlignment="1">
      <alignment shrinkToFit="1"/>
    </xf>
    <xf numFmtId="0" fontId="14" fillId="0" borderId="100" xfId="2" applyFont="1" applyBorder="1" applyAlignment="1">
      <alignment shrinkToFit="1"/>
    </xf>
    <xf numFmtId="38" fontId="19" fillId="0" borderId="101" xfId="3" applyFont="1" applyBorder="1" applyAlignment="1">
      <alignment shrinkToFit="1"/>
    </xf>
    <xf numFmtId="0" fontId="14" fillId="0" borderId="101" xfId="2" applyFont="1" applyBorder="1" applyAlignment="1">
      <alignment shrinkToFit="1"/>
    </xf>
    <xf numFmtId="38" fontId="19" fillId="0" borderId="102" xfId="3" applyFont="1" applyBorder="1" applyAlignment="1">
      <alignment shrinkToFit="1"/>
    </xf>
    <xf numFmtId="0" fontId="20" fillId="0" borderId="101" xfId="2" applyFont="1" applyBorder="1" applyAlignment="1">
      <alignment shrinkToFit="1"/>
    </xf>
    <xf numFmtId="38" fontId="18" fillId="5" borderId="102" xfId="3" applyFont="1" applyFill="1" applyBorder="1" applyAlignment="1">
      <alignment shrinkToFit="1"/>
    </xf>
    <xf numFmtId="0" fontId="20" fillId="0" borderId="0" xfId="2" applyFont="1" applyAlignment="1"/>
    <xf numFmtId="0" fontId="14" fillId="0" borderId="103" xfId="2" applyFont="1" applyBorder="1" applyAlignment="1">
      <alignment shrinkToFit="1"/>
    </xf>
    <xf numFmtId="38" fontId="19" fillId="0" borderId="103" xfId="3" applyFont="1" applyBorder="1" applyAlignment="1">
      <alignment shrinkToFit="1"/>
    </xf>
    <xf numFmtId="38" fontId="19" fillId="0" borderId="100" xfId="3" applyFont="1" applyBorder="1" applyAlignment="1">
      <alignment shrinkToFit="1"/>
    </xf>
    <xf numFmtId="38" fontId="19" fillId="0" borderId="104" xfId="3" applyFont="1" applyBorder="1" applyAlignment="1">
      <alignment shrinkToFit="1"/>
    </xf>
    <xf numFmtId="38" fontId="19" fillId="0" borderId="0" xfId="3" applyFont="1" applyAlignment="1">
      <alignment shrinkToFit="1"/>
    </xf>
    <xf numFmtId="38" fontId="19" fillId="0" borderId="9" xfId="3" applyFont="1" applyBorder="1" applyAlignment="1">
      <alignment shrinkToFit="1"/>
    </xf>
    <xf numFmtId="38" fontId="18" fillId="5" borderId="9" xfId="3" applyFont="1" applyFill="1" applyBorder="1" applyAlignment="1">
      <alignment shrinkToFit="1"/>
    </xf>
    <xf numFmtId="38" fontId="19" fillId="0" borderId="108" xfId="3" applyFont="1" applyBorder="1" applyAlignment="1">
      <alignment shrinkToFit="1"/>
    </xf>
    <xf numFmtId="38" fontId="18" fillId="6" borderId="83" xfId="3" applyFont="1" applyFill="1" applyBorder="1" applyAlignment="1">
      <alignment vertical="center" shrinkToFit="1"/>
    </xf>
    <xf numFmtId="38" fontId="14" fillId="0" borderId="0" xfId="6" applyFont="1"/>
    <xf numFmtId="38" fontId="18" fillId="4" borderId="9" xfId="6" applyFont="1" applyFill="1" applyBorder="1" applyAlignment="1">
      <alignment shrinkToFit="1"/>
    </xf>
    <xf numFmtId="0" fontId="14" fillId="0" borderId="99" xfId="4" applyFont="1" applyBorder="1" applyAlignment="1">
      <alignment shrinkToFit="1"/>
    </xf>
    <xf numFmtId="38" fontId="19" fillId="0" borderId="99" xfId="6" applyFont="1" applyBorder="1" applyAlignment="1">
      <alignment shrinkToFit="1"/>
    </xf>
    <xf numFmtId="0" fontId="14" fillId="0" borderId="100" xfId="4" applyFont="1" applyBorder="1" applyAlignment="1">
      <alignment shrinkToFit="1"/>
    </xf>
    <xf numFmtId="38" fontId="19" fillId="0" borderId="101" xfId="6" applyFont="1" applyBorder="1" applyAlignment="1">
      <alignment shrinkToFit="1"/>
    </xf>
    <xf numFmtId="0" fontId="14" fillId="0" borderId="101" xfId="4" applyFont="1" applyBorder="1" applyAlignment="1">
      <alignment shrinkToFit="1"/>
    </xf>
    <xf numFmtId="38" fontId="19" fillId="0" borderId="102" xfId="6" applyFont="1" applyBorder="1" applyAlignment="1">
      <alignment shrinkToFit="1"/>
    </xf>
    <xf numFmtId="0" fontId="20" fillId="0" borderId="101" xfId="4" applyFont="1" applyBorder="1" applyAlignment="1">
      <alignment shrinkToFit="1"/>
    </xf>
    <xf numFmtId="38" fontId="18" fillId="5" borderId="102" xfId="6" applyFont="1" applyFill="1" applyBorder="1" applyAlignment="1">
      <alignment shrinkToFit="1"/>
    </xf>
    <xf numFmtId="0" fontId="20" fillId="0" borderId="0" xfId="4" applyFont="1"/>
    <xf numFmtId="0" fontId="14" fillId="0" borderId="103" xfId="4" applyFont="1" applyBorder="1" applyAlignment="1">
      <alignment shrinkToFit="1"/>
    </xf>
    <xf numFmtId="38" fontId="19" fillId="0" borderId="103" xfId="6" applyFont="1" applyBorder="1" applyAlignment="1">
      <alignment shrinkToFit="1"/>
    </xf>
    <xf numFmtId="38" fontId="19" fillId="0" borderId="100" xfId="6" applyFont="1" applyBorder="1" applyAlignment="1">
      <alignment shrinkToFit="1"/>
    </xf>
    <xf numFmtId="38" fontId="19" fillId="0" borderId="104" xfId="6" applyFont="1" applyBorder="1" applyAlignment="1">
      <alignment shrinkToFit="1"/>
    </xf>
    <xf numFmtId="38" fontId="19" fillId="0" borderId="0" xfId="6" applyFont="1" applyAlignment="1">
      <alignment shrinkToFit="1"/>
    </xf>
    <xf numFmtId="38" fontId="19" fillId="0" borderId="9" xfId="6" applyFont="1" applyBorder="1" applyAlignment="1">
      <alignment shrinkToFit="1"/>
    </xf>
    <xf numFmtId="38" fontId="18" fillId="5" borderId="9" xfId="6" applyFont="1" applyFill="1" applyBorder="1" applyAlignment="1">
      <alignment shrinkToFit="1"/>
    </xf>
    <xf numFmtId="38" fontId="19" fillId="0" borderId="108" xfId="6" applyFont="1" applyBorder="1" applyAlignment="1">
      <alignment shrinkToFit="1"/>
    </xf>
    <xf numFmtId="38" fontId="18" fillId="6" borderId="83" xfId="6" applyFont="1" applyFill="1" applyBorder="1" applyAlignment="1">
      <alignment vertical="center" shrinkToFit="1"/>
    </xf>
    <xf numFmtId="0" fontId="3" fillId="0" borderId="7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 shrinkToFit="1"/>
    </xf>
    <xf numFmtId="0" fontId="3" fillId="0" borderId="46" xfId="0" applyFont="1" applyBorder="1" applyAlignment="1">
      <alignment horizontal="left" vertical="center"/>
    </xf>
    <xf numFmtId="0" fontId="4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4" fillId="0" borderId="53" xfId="0" applyFont="1" applyBorder="1" applyAlignment="1">
      <alignment vertical="center" shrinkToFit="1"/>
    </xf>
    <xf numFmtId="0" fontId="8" fillId="0" borderId="53" xfId="0" applyFont="1" applyBorder="1" applyAlignment="1">
      <alignment horizontal="right" vertical="center" wrapText="1" shrinkToFi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2" fillId="0" borderId="10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left" vertical="center" wrapText="1" indent="1"/>
    </xf>
    <xf numFmtId="0" fontId="22" fillId="0" borderId="9" xfId="1" applyFont="1" applyBorder="1" applyAlignment="1">
      <alignment horizontal="left" vertical="center" wrapText="1" indent="1"/>
    </xf>
    <xf numFmtId="0" fontId="22" fillId="0" borderId="0" xfId="1" applyFont="1" applyAlignment="1">
      <alignment horizontal="left" vertical="center" wrapText="1" indent="1"/>
    </xf>
    <xf numFmtId="0" fontId="3" fillId="0" borderId="9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4" fillId="0" borderId="106" xfId="2" applyFont="1" applyBorder="1" applyAlignment="1">
      <alignment horizontal="left" indent="1" shrinkToFit="1"/>
    </xf>
    <xf numFmtId="0" fontId="14" fillId="0" borderId="107" xfId="2" applyFont="1" applyBorder="1" applyAlignment="1">
      <alignment horizontal="left" indent="1" shrinkToFit="1"/>
    </xf>
    <xf numFmtId="0" fontId="20" fillId="6" borderId="109" xfId="2" applyFont="1" applyFill="1" applyBorder="1" applyAlignment="1">
      <alignment horizontal="center" vertical="center" shrinkToFit="1"/>
    </xf>
    <xf numFmtId="0" fontId="20" fillId="6" borderId="110" xfId="2" applyFont="1" applyFill="1" applyBorder="1" applyAlignment="1">
      <alignment horizontal="center" vertical="center" shrinkToFit="1"/>
    </xf>
    <xf numFmtId="0" fontId="20" fillId="6" borderId="111" xfId="2" applyFont="1" applyFill="1" applyBorder="1" applyAlignment="1">
      <alignment horizontal="center" vertical="center" shrinkToFit="1"/>
    </xf>
    <xf numFmtId="0" fontId="14" fillId="0" borderId="10" xfId="2" applyFont="1" applyBorder="1" applyAlignment="1">
      <alignment horizontal="left" indent="1" shrinkToFit="1"/>
    </xf>
    <xf numFmtId="0" fontId="14" fillId="0" borderId="11" xfId="2" applyFont="1" applyBorder="1" applyAlignment="1">
      <alignment horizontal="left" indent="1" shrinkToFit="1"/>
    </xf>
    <xf numFmtId="0" fontId="14" fillId="5" borderId="12" xfId="2" applyFont="1" applyFill="1" applyBorder="1" applyAlignment="1">
      <alignment horizontal="left" shrinkToFit="1"/>
    </xf>
    <xf numFmtId="0" fontId="14" fillId="5" borderId="13" xfId="2" applyFont="1" applyFill="1" applyBorder="1" applyAlignment="1">
      <alignment horizontal="left" shrinkToFit="1"/>
    </xf>
    <xf numFmtId="0" fontId="14" fillId="5" borderId="14" xfId="2" applyFont="1" applyFill="1" applyBorder="1" applyAlignment="1">
      <alignment horizontal="left" shrinkToFit="1"/>
    </xf>
    <xf numFmtId="0" fontId="14" fillId="5" borderId="89" xfId="2" applyFont="1" applyFill="1" applyBorder="1" applyAlignment="1">
      <alignment horizontal="center" shrinkToFit="1"/>
    </xf>
    <xf numFmtId="0" fontId="14" fillId="5" borderId="105" xfId="2" applyFont="1" applyFill="1" applyBorder="1" applyAlignment="1">
      <alignment horizontal="center" shrinkToFit="1"/>
    </xf>
    <xf numFmtId="0" fontId="14" fillId="0" borderId="12" xfId="2" applyFont="1" applyBorder="1" applyAlignment="1">
      <alignment horizontal="left" indent="1" shrinkToFit="1"/>
    </xf>
    <xf numFmtId="0" fontId="14" fillId="0" borderId="14" xfId="2" applyFont="1" applyBorder="1" applyAlignment="1">
      <alignment horizontal="left" indent="1" shrinkToFit="1"/>
    </xf>
    <xf numFmtId="0" fontId="13" fillId="0" borderId="16" xfId="2" applyFont="1" applyBorder="1" applyAlignment="1">
      <alignment horizontal="center" vertical="center"/>
    </xf>
    <xf numFmtId="38" fontId="15" fillId="0" borderId="16" xfId="3" applyFont="1" applyBorder="1" applyAlignment="1">
      <alignment horizontal="center" vertical="center" shrinkToFit="1"/>
    </xf>
    <xf numFmtId="0" fontId="14" fillId="2" borderId="12" xfId="4" applyFont="1" applyFill="1" applyBorder="1" applyAlignment="1">
      <alignment horizontal="center" shrinkToFit="1"/>
    </xf>
    <xf numFmtId="0" fontId="14" fillId="2" borderId="13" xfId="4" applyFont="1" applyFill="1" applyBorder="1" applyAlignment="1">
      <alignment horizontal="center" shrinkToFit="1"/>
    </xf>
    <xf numFmtId="0" fontId="14" fillId="2" borderId="14" xfId="4" applyFont="1" applyFill="1" applyBorder="1" applyAlignment="1">
      <alignment horizontal="center" shrinkToFit="1"/>
    </xf>
    <xf numFmtId="0" fontId="14" fillId="2" borderId="18" xfId="4" applyFont="1" applyFill="1" applyBorder="1" applyAlignment="1">
      <alignment horizontal="center" shrinkToFit="1"/>
    </xf>
    <xf numFmtId="0" fontId="14" fillId="2" borderId="0" xfId="4" applyFont="1" applyFill="1" applyAlignment="1">
      <alignment horizontal="center" shrinkToFit="1"/>
    </xf>
    <xf numFmtId="0" fontId="14" fillId="2" borderId="88" xfId="4" applyFont="1" applyFill="1" applyBorder="1" applyAlignment="1">
      <alignment horizontal="center" shrinkToFit="1"/>
    </xf>
    <xf numFmtId="0" fontId="14" fillId="2" borderId="15" xfId="4" applyFont="1" applyFill="1" applyBorder="1" applyAlignment="1">
      <alignment horizontal="center" shrinkToFit="1"/>
    </xf>
    <xf numFmtId="0" fontId="14" fillId="2" borderId="16" xfId="4" applyFont="1" applyFill="1" applyBorder="1" applyAlignment="1">
      <alignment horizontal="center" shrinkToFit="1"/>
    </xf>
    <xf numFmtId="0" fontId="14" fillId="2" borderId="17" xfId="4" applyFont="1" applyFill="1" applyBorder="1" applyAlignment="1">
      <alignment horizontal="center" shrinkToFit="1"/>
    </xf>
    <xf numFmtId="0" fontId="14" fillId="3" borderId="12" xfId="2" applyFont="1" applyFill="1" applyBorder="1" applyAlignment="1">
      <alignment shrinkToFit="1"/>
    </xf>
    <xf numFmtId="0" fontId="14" fillId="3" borderId="13" xfId="2" applyFont="1" applyFill="1" applyBorder="1" applyAlignment="1">
      <alignment shrinkToFit="1"/>
    </xf>
    <xf numFmtId="0" fontId="14" fillId="3" borderId="14" xfId="2" applyFont="1" applyFill="1" applyBorder="1" applyAlignment="1">
      <alignment shrinkToFit="1"/>
    </xf>
    <xf numFmtId="0" fontId="14" fillId="3" borderId="89" xfId="2" applyFont="1" applyFill="1" applyBorder="1" applyAlignment="1">
      <alignment horizontal="center" shrinkToFit="1"/>
    </xf>
    <xf numFmtId="0" fontId="14" fillId="0" borderId="23" xfId="2" applyFont="1" applyBorder="1" applyAlignment="1">
      <alignment horizontal="left" vertical="center" indent="1" shrinkToFit="1"/>
    </xf>
    <xf numFmtId="0" fontId="14" fillId="0" borderId="89" xfId="2" applyFont="1" applyBorder="1" applyAlignment="1">
      <alignment horizontal="left" vertical="center" indent="1" shrinkToFit="1"/>
    </xf>
    <xf numFmtId="0" fontId="14" fillId="0" borderId="83" xfId="2" applyFont="1" applyBorder="1" applyAlignment="1">
      <alignment horizontal="left" vertical="center" indent="1" shrinkToFit="1"/>
    </xf>
    <xf numFmtId="0" fontId="3" fillId="0" borderId="34" xfId="0" applyFont="1" applyBorder="1" applyAlignment="1">
      <alignment horizontal="left" vertical="center"/>
    </xf>
    <xf numFmtId="0" fontId="3" fillId="0" borderId="112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shrinkToFit="1"/>
    </xf>
    <xf numFmtId="0" fontId="3" fillId="0" borderId="112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52" xfId="0" applyFont="1" applyBorder="1" applyAlignment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3" fillId="0" borderId="4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28" xfId="0" applyFont="1" applyBorder="1" applyAlignment="1">
      <alignment horizontal="right" vertical="center" wrapText="1"/>
    </xf>
    <xf numFmtId="0" fontId="3" fillId="0" borderId="91" xfId="0" applyFont="1" applyBorder="1" applyAlignment="1">
      <alignment horizontal="right" vertical="center" wrapText="1"/>
    </xf>
    <xf numFmtId="176" fontId="3" fillId="0" borderId="114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 wrapText="1"/>
    </xf>
    <xf numFmtId="176" fontId="3" fillId="0" borderId="116" xfId="0" applyNumberFormat="1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3" fillId="0" borderId="30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3" fillId="0" borderId="117" xfId="0" applyNumberFormat="1" applyFont="1" applyBorder="1" applyAlignment="1">
      <alignment horizontal="right" vertical="center" wrapText="1"/>
    </xf>
    <xf numFmtId="176" fontId="3" fillId="0" borderId="67" xfId="0" applyNumberFormat="1" applyFont="1" applyBorder="1" applyAlignment="1">
      <alignment horizontal="right" vertical="center" wrapText="1"/>
    </xf>
    <xf numFmtId="176" fontId="3" fillId="0" borderId="118" xfId="0" applyNumberFormat="1" applyFont="1" applyBorder="1" applyAlignment="1">
      <alignment horizontal="right" vertical="center" wrapText="1"/>
    </xf>
    <xf numFmtId="176" fontId="3" fillId="0" borderId="96" xfId="0" applyNumberFormat="1" applyFont="1" applyBorder="1" applyAlignment="1">
      <alignment horizontal="right" vertical="center" wrapText="1"/>
    </xf>
    <xf numFmtId="0" fontId="3" fillId="0" borderId="93" xfId="0" applyFont="1" applyBorder="1" applyAlignment="1">
      <alignment horizontal="right" vertical="center" wrapText="1"/>
    </xf>
    <xf numFmtId="0" fontId="3" fillId="0" borderId="92" xfId="0" applyFont="1" applyBorder="1" applyAlignment="1">
      <alignment horizontal="right" vertical="center" wrapText="1"/>
    </xf>
    <xf numFmtId="176" fontId="3" fillId="0" borderId="29" xfId="0" applyNumberFormat="1" applyFont="1" applyBorder="1" applyAlignment="1">
      <alignment horizontal="right" vertical="center" wrapText="1"/>
    </xf>
    <xf numFmtId="176" fontId="3" fillId="0" borderId="9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67" xfId="0" applyFont="1" applyBorder="1" applyAlignment="1">
      <alignment horizontal="right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176" fontId="3" fillId="0" borderId="32" xfId="0" applyNumberFormat="1" applyFont="1" applyBorder="1" applyAlignment="1">
      <alignment horizontal="right" vertical="center" wrapText="1"/>
    </xf>
    <xf numFmtId="176" fontId="3" fillId="0" borderId="33" xfId="0" applyNumberFormat="1" applyFont="1" applyBorder="1" applyAlignment="1">
      <alignment horizontal="right" vertical="center" wrapText="1"/>
    </xf>
    <xf numFmtId="176" fontId="3" fillId="0" borderId="34" xfId="0" applyNumberFormat="1" applyFont="1" applyBorder="1" applyAlignment="1">
      <alignment horizontal="right" vertical="center" wrapText="1"/>
    </xf>
    <xf numFmtId="176" fontId="3" fillId="0" borderId="27" xfId="0" applyNumberFormat="1" applyFont="1" applyBorder="1" applyAlignment="1">
      <alignment horizontal="right" vertical="center" wrapText="1"/>
    </xf>
    <xf numFmtId="176" fontId="3" fillId="0" borderId="115" xfId="0" applyNumberFormat="1" applyFont="1" applyBorder="1" applyAlignment="1">
      <alignment horizontal="right" vertical="center" wrapText="1"/>
    </xf>
    <xf numFmtId="176" fontId="3" fillId="0" borderId="10" xfId="0" applyNumberFormat="1" applyFont="1" applyBorder="1" applyAlignment="1">
      <alignment horizontal="right" vertical="center" wrapText="1"/>
    </xf>
    <xf numFmtId="176" fontId="3" fillId="0" borderId="116" xfId="0" applyNumberFormat="1" applyFont="1" applyBorder="1" applyAlignment="1">
      <alignment horizontal="right" vertical="center" wrapText="1"/>
    </xf>
    <xf numFmtId="176" fontId="3" fillId="0" borderId="25" xfId="0" applyNumberFormat="1" applyFont="1" applyBorder="1" applyAlignment="1">
      <alignment horizontal="right" vertical="center" wrapText="1"/>
    </xf>
    <xf numFmtId="176" fontId="3" fillId="0" borderId="112" xfId="0" applyNumberFormat="1" applyFont="1" applyBorder="1" applyAlignment="1">
      <alignment horizontal="right" vertical="center" wrapText="1"/>
    </xf>
    <xf numFmtId="176" fontId="3" fillId="0" borderId="93" xfId="0" applyNumberFormat="1" applyFont="1" applyBorder="1" applyAlignment="1">
      <alignment horizontal="right" vertical="center" wrapText="1"/>
    </xf>
    <xf numFmtId="176" fontId="3" fillId="0" borderId="11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right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3" fillId="0" borderId="55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112" xfId="0" applyFont="1" applyBorder="1" applyAlignment="1">
      <alignment horizontal="right" vertical="center" wrapText="1"/>
    </xf>
    <xf numFmtId="0" fontId="3" fillId="0" borderId="97" xfId="0" applyFont="1" applyBorder="1" applyAlignment="1">
      <alignment horizontal="right" vertical="center" wrapText="1"/>
    </xf>
    <xf numFmtId="0" fontId="3" fillId="0" borderId="94" xfId="0" applyFont="1" applyBorder="1" applyAlignment="1">
      <alignment horizontal="right" vertical="center" wrapText="1"/>
    </xf>
    <xf numFmtId="0" fontId="3" fillId="0" borderId="113" xfId="0" applyFont="1" applyBorder="1" applyAlignment="1">
      <alignment horizontal="right" vertical="center" wrapText="1"/>
    </xf>
    <xf numFmtId="176" fontId="3" fillId="0" borderId="114" xfId="0" applyNumberFormat="1" applyFont="1" applyBorder="1" applyAlignment="1">
      <alignment horizontal="right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176" fontId="3" fillId="0" borderId="64" xfId="0" applyNumberFormat="1" applyFont="1" applyBorder="1" applyAlignment="1">
      <alignment horizontal="right" vertical="center" wrapText="1"/>
    </xf>
    <xf numFmtId="176" fontId="3" fillId="0" borderId="72" xfId="0" applyNumberFormat="1" applyFont="1" applyBorder="1" applyAlignment="1">
      <alignment horizontal="righ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176" fontId="1" fillId="0" borderId="51" xfId="0" applyNumberFormat="1" applyFont="1" applyBorder="1" applyAlignment="1">
      <alignment horizontal="right" vertical="center" wrapText="1"/>
    </xf>
    <xf numFmtId="176" fontId="1" fillId="0" borderId="52" xfId="0" applyNumberFormat="1" applyFont="1" applyBorder="1" applyAlignment="1">
      <alignment horizontal="right" vertical="center" wrapText="1"/>
    </xf>
    <xf numFmtId="176" fontId="1" fillId="0" borderId="54" xfId="0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46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4" xfId="0" applyFont="1" applyBorder="1" applyAlignment="1">
      <alignment vertical="center" wrapText="1" shrinkToFit="1"/>
    </xf>
    <xf numFmtId="0" fontId="1" fillId="0" borderId="75" xfId="0" applyFont="1" applyBorder="1" applyAlignment="1">
      <alignment vertical="center" wrapText="1" shrinkToFit="1"/>
    </xf>
    <xf numFmtId="0" fontId="1" fillId="0" borderId="9" xfId="0" applyFont="1" applyBorder="1" applyAlignment="1">
      <alignment vertical="center" shrinkToFit="1"/>
    </xf>
    <xf numFmtId="0" fontId="1" fillId="0" borderId="77" xfId="0" applyFont="1" applyBorder="1" applyAlignment="1">
      <alignment vertical="center" shrinkToFit="1"/>
    </xf>
    <xf numFmtId="0" fontId="3" fillId="0" borderId="5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79" xfId="0" applyFont="1" applyBorder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right" vertical="center"/>
    </xf>
    <xf numFmtId="0" fontId="3" fillId="0" borderId="8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1" fillId="0" borderId="79" xfId="0" applyFont="1" applyBorder="1" applyAlignment="1">
      <alignment vertical="center" shrinkToFit="1"/>
    </xf>
    <xf numFmtId="0" fontId="1" fillId="0" borderId="80" xfId="0" applyFont="1" applyBorder="1" applyAlignment="1">
      <alignment vertical="center" shrinkToFit="1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1" fillId="0" borderId="6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/>
    </xf>
    <xf numFmtId="0" fontId="1" fillId="0" borderId="57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4" fillId="0" borderId="53" xfId="0" applyFont="1" applyBorder="1" applyAlignment="1">
      <alignment horizontal="center" vertical="center" wrapText="1" shrinkToFit="1"/>
    </xf>
    <xf numFmtId="0" fontId="3" fillId="0" borderId="4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82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176" fontId="1" fillId="0" borderId="53" xfId="0" applyNumberFormat="1" applyFont="1" applyBorder="1" applyAlignment="1">
      <alignment horizontal="right" vertical="center" wrapText="1"/>
    </xf>
    <xf numFmtId="0" fontId="3" fillId="0" borderId="50" xfId="0" applyFont="1" applyBorder="1" applyAlignment="1">
      <alignment horizontal="right" vertical="center" wrapText="1"/>
    </xf>
    <xf numFmtId="0" fontId="3" fillId="0" borderId="64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90" xfId="0" applyFont="1" applyBorder="1" applyAlignment="1">
      <alignment horizontal="right" vertical="center" wrapText="1"/>
    </xf>
    <xf numFmtId="0" fontId="1" fillId="0" borderId="72" xfId="0" applyFont="1" applyBorder="1" applyAlignment="1">
      <alignment horizontal="right" vertical="center" wrapText="1"/>
    </xf>
    <xf numFmtId="0" fontId="1" fillId="0" borderId="68" xfId="0" applyFont="1" applyBorder="1" applyAlignment="1">
      <alignment vertical="center" wrapText="1"/>
    </xf>
    <xf numFmtId="0" fontId="1" fillId="0" borderId="69" xfId="0" applyFont="1" applyBorder="1" applyAlignment="1">
      <alignment vertical="center" wrapText="1"/>
    </xf>
    <xf numFmtId="0" fontId="1" fillId="0" borderId="70" xfId="0" applyFont="1" applyBorder="1" applyAlignment="1">
      <alignment vertical="center" wrapText="1"/>
    </xf>
    <xf numFmtId="176" fontId="3" fillId="0" borderId="10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4" fillId="0" borderId="10" xfId="7" applyNumberFormat="1" applyFont="1" applyFill="1" applyBorder="1" applyAlignment="1">
      <alignment horizontal="right" vertical="center" shrinkToFit="1"/>
    </xf>
    <xf numFmtId="176" fontId="4" fillId="0" borderId="19" xfId="7" applyNumberFormat="1" applyFont="1" applyFill="1" applyBorder="1" applyAlignment="1">
      <alignment horizontal="right" vertical="center" shrinkToFit="1"/>
    </xf>
    <xf numFmtId="176" fontId="4" fillId="0" borderId="51" xfId="7" applyNumberFormat="1" applyFont="1" applyFill="1" applyBorder="1" applyAlignment="1">
      <alignment horizontal="right" vertical="center" shrinkToFit="1"/>
    </xf>
    <xf numFmtId="176" fontId="4" fillId="0" borderId="52" xfId="7" applyNumberFormat="1" applyFont="1" applyFill="1" applyBorder="1" applyAlignment="1">
      <alignment horizontal="right" vertical="center" shrinkToFit="1"/>
    </xf>
    <xf numFmtId="176" fontId="9" fillId="0" borderId="51" xfId="7" applyNumberFormat="1" applyFont="1" applyFill="1" applyBorder="1" applyAlignment="1">
      <alignment horizontal="right" vertical="center" wrapText="1" shrinkToFit="1"/>
    </xf>
    <xf numFmtId="176" fontId="9" fillId="0" borderId="52" xfId="7" applyNumberFormat="1" applyFont="1" applyFill="1" applyBorder="1" applyAlignment="1">
      <alignment horizontal="right" vertical="center" wrapText="1" shrinkToFit="1"/>
    </xf>
    <xf numFmtId="176" fontId="9" fillId="0" borderId="10" xfId="7" applyNumberFormat="1" applyFont="1" applyFill="1" applyBorder="1" applyAlignment="1">
      <alignment horizontal="right" vertical="center" wrapText="1" shrinkToFit="1"/>
    </xf>
    <xf numFmtId="176" fontId="9" fillId="0" borderId="19" xfId="7" applyNumberFormat="1" applyFont="1" applyFill="1" applyBorder="1" applyAlignment="1">
      <alignment horizontal="right" vertical="center" wrapText="1" shrinkToFit="1"/>
    </xf>
    <xf numFmtId="0" fontId="4" fillId="0" borderId="8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left" vertical="center" wrapText="1"/>
    </xf>
    <xf numFmtId="0" fontId="3" fillId="0" borderId="94" xfId="0" applyFont="1" applyBorder="1" applyAlignment="1">
      <alignment horizontal="left" vertical="center" wrapText="1"/>
    </xf>
    <xf numFmtId="0" fontId="3" fillId="0" borderId="113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righ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12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right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53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wrapText="1"/>
    </xf>
    <xf numFmtId="0" fontId="14" fillId="0" borderId="106" xfId="4" applyFont="1" applyBorder="1" applyAlignment="1">
      <alignment horizontal="left" indent="1" shrinkToFit="1"/>
    </xf>
    <xf numFmtId="0" fontId="14" fillId="0" borderId="107" xfId="4" applyFont="1" applyBorder="1" applyAlignment="1">
      <alignment horizontal="left" indent="1" shrinkToFit="1"/>
    </xf>
    <xf numFmtId="0" fontId="20" fillId="6" borderId="109" xfId="4" applyFont="1" applyFill="1" applyBorder="1" applyAlignment="1">
      <alignment horizontal="center" vertical="center" shrinkToFit="1"/>
    </xf>
    <xf numFmtId="0" fontId="20" fillId="6" borderId="110" xfId="4" applyFont="1" applyFill="1" applyBorder="1" applyAlignment="1">
      <alignment horizontal="center" vertical="center" shrinkToFit="1"/>
    </xf>
    <xf numFmtId="0" fontId="20" fillId="6" borderId="111" xfId="4" applyFont="1" applyFill="1" applyBorder="1" applyAlignment="1">
      <alignment horizontal="center" vertical="center" shrinkToFit="1"/>
    </xf>
    <xf numFmtId="0" fontId="14" fillId="0" borderId="10" xfId="4" applyFont="1" applyBorder="1" applyAlignment="1">
      <alignment horizontal="left" indent="1" shrinkToFit="1"/>
    </xf>
    <xf numFmtId="0" fontId="14" fillId="0" borderId="11" xfId="4" applyFont="1" applyBorder="1" applyAlignment="1">
      <alignment horizontal="left" indent="1" shrinkToFit="1"/>
    </xf>
    <xf numFmtId="0" fontId="14" fillId="5" borderId="12" xfId="4" applyFont="1" applyFill="1" applyBorder="1" applyAlignment="1">
      <alignment horizontal="left" shrinkToFit="1"/>
    </xf>
    <xf numFmtId="0" fontId="14" fillId="5" borderId="13" xfId="4" applyFont="1" applyFill="1" applyBorder="1" applyAlignment="1">
      <alignment horizontal="left" shrinkToFit="1"/>
    </xf>
    <xf numFmtId="0" fontId="14" fillId="5" borderId="14" xfId="4" applyFont="1" applyFill="1" applyBorder="1" applyAlignment="1">
      <alignment horizontal="left" shrinkToFit="1"/>
    </xf>
    <xf numFmtId="0" fontId="14" fillId="5" borderId="89" xfId="4" applyFont="1" applyFill="1" applyBorder="1" applyAlignment="1">
      <alignment horizontal="center" shrinkToFit="1"/>
    </xf>
    <xf numFmtId="0" fontId="14" fillId="5" borderId="105" xfId="4" applyFont="1" applyFill="1" applyBorder="1" applyAlignment="1">
      <alignment horizontal="center" shrinkToFit="1"/>
    </xf>
    <xf numFmtId="0" fontId="14" fillId="0" borderId="12" xfId="4" applyFont="1" applyBorder="1" applyAlignment="1">
      <alignment horizontal="left" indent="1" shrinkToFit="1"/>
    </xf>
    <xf numFmtId="0" fontId="14" fillId="0" borderId="14" xfId="4" applyFont="1" applyBorder="1" applyAlignment="1">
      <alignment horizontal="left" indent="1" shrinkToFit="1"/>
    </xf>
    <xf numFmtId="0" fontId="13" fillId="0" borderId="16" xfId="4" applyFont="1" applyBorder="1" applyAlignment="1">
      <alignment horizontal="center"/>
    </xf>
    <xf numFmtId="38" fontId="15" fillId="0" borderId="16" xfId="6" applyFont="1" applyBorder="1" applyAlignment="1">
      <alignment horizontal="center" vertical="center" shrinkToFit="1"/>
    </xf>
    <xf numFmtId="0" fontId="14" fillId="3" borderId="12" xfId="4" applyFont="1" applyFill="1" applyBorder="1" applyAlignment="1">
      <alignment shrinkToFit="1"/>
    </xf>
    <xf numFmtId="0" fontId="14" fillId="3" borderId="13" xfId="4" applyFont="1" applyFill="1" applyBorder="1" applyAlignment="1">
      <alignment shrinkToFit="1"/>
    </xf>
    <xf numFmtId="0" fontId="14" fillId="3" borderId="14" xfId="4" applyFont="1" applyFill="1" applyBorder="1" applyAlignment="1">
      <alignment shrinkToFit="1"/>
    </xf>
    <xf numFmtId="0" fontId="14" fillId="3" borderId="89" xfId="4" applyFont="1" applyFill="1" applyBorder="1" applyAlignment="1">
      <alignment horizontal="center" shrinkToFit="1"/>
    </xf>
    <xf numFmtId="0" fontId="14" fillId="0" borderId="23" xfId="4" applyFont="1" applyBorder="1" applyAlignment="1">
      <alignment horizontal="left" vertical="center" indent="1" shrinkToFit="1"/>
    </xf>
    <xf numFmtId="0" fontId="14" fillId="0" borderId="89" xfId="4" applyFont="1" applyBorder="1" applyAlignment="1">
      <alignment horizontal="left" vertical="center" indent="1" shrinkToFit="1"/>
    </xf>
    <xf numFmtId="0" fontId="14" fillId="0" borderId="83" xfId="4" applyFont="1" applyBorder="1" applyAlignment="1">
      <alignment horizontal="left" vertical="center" indent="1" shrinkToFit="1"/>
    </xf>
  </cellXfs>
  <cellStyles count="8">
    <cellStyle name="桁区切り" xfId="7" builtinId="6"/>
    <cellStyle name="桁区切り 2" xfId="3" xr:uid="{00000000-0005-0000-0000-000001000000}"/>
    <cellStyle name="桁区切り 2 2" xfId="6" xr:uid="{00000000-0005-0000-0000-000002000000}"/>
    <cellStyle name="桁区切り 3" xfId="5" xr:uid="{00000000-0005-0000-0000-000003000000}"/>
    <cellStyle name="標準" xfId="0" builtinId="0"/>
    <cellStyle name="標準 2" xfId="1" xr:uid="{00000000-0005-0000-0000-000005000000}"/>
    <cellStyle name="標準 2 2" xfId="4" xr:uid="{00000000-0005-0000-0000-000006000000}"/>
    <cellStyle name="標準 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R98"/>
  <sheetViews>
    <sheetView showGridLines="0" topLeftCell="A2" zoomScaleNormal="100" zoomScaleSheetLayoutView="55" workbookViewId="0">
      <selection activeCell="C50" sqref="C50:R53"/>
    </sheetView>
  </sheetViews>
  <sheetFormatPr defaultColWidth="9.33203125" defaultRowHeight="14.25" x14ac:dyDescent="0.2"/>
  <cols>
    <col min="1" max="1" width="9.33203125" style="3"/>
    <col min="2" max="2" width="1.5" style="3" customWidth="1"/>
    <col min="3" max="20" width="5.5" style="3" customWidth="1"/>
    <col min="21" max="34" width="5.83203125" style="3" customWidth="1"/>
    <col min="35" max="35" width="2.33203125" style="3" customWidth="1"/>
    <col min="36" max="16384" width="9.33203125" style="3"/>
  </cols>
  <sheetData>
    <row r="1" spans="3:70" ht="20.100000000000001" hidden="1" customHeight="1" x14ac:dyDescent="0.2">
      <c r="D1" s="1"/>
      <c r="E1" s="1"/>
      <c r="F1" s="1"/>
      <c r="G1" s="1"/>
      <c r="Q1" s="1"/>
      <c r="T1" s="7"/>
      <c r="AG1" s="192"/>
      <c r="AH1" s="192"/>
    </row>
    <row r="2" spans="3:70" ht="20.100000000000001" customHeight="1" x14ac:dyDescent="0.2">
      <c r="C2" s="4"/>
    </row>
    <row r="3" spans="3:70" ht="20.100000000000001" customHeight="1" x14ac:dyDescent="0.2">
      <c r="C3" s="227" t="s">
        <v>0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</row>
    <row r="4" spans="3:70" ht="20.100000000000001" customHeight="1" thickBot="1" x14ac:dyDescent="0.25">
      <c r="T4" s="5"/>
      <c r="AH4" s="5" t="s">
        <v>96</v>
      </c>
    </row>
    <row r="5" spans="3:70" ht="24.95" customHeight="1" x14ac:dyDescent="0.2">
      <c r="C5" s="78" t="s">
        <v>124</v>
      </c>
      <c r="D5" s="341" t="s">
        <v>93</v>
      </c>
      <c r="E5" s="341"/>
      <c r="F5" s="341"/>
      <c r="G5" s="341"/>
      <c r="H5" s="341"/>
      <c r="I5" s="342"/>
      <c r="L5" s="345" t="s">
        <v>66</v>
      </c>
      <c r="M5" s="356" t="s">
        <v>67</v>
      </c>
      <c r="N5" s="357"/>
      <c r="O5" s="357"/>
      <c r="P5" s="358"/>
      <c r="Q5" s="369"/>
      <c r="R5" s="370"/>
      <c r="S5" s="370"/>
      <c r="T5" s="370"/>
      <c r="U5" s="370"/>
      <c r="V5" s="370"/>
      <c r="W5" s="370"/>
      <c r="X5" s="370"/>
      <c r="Y5" s="370"/>
      <c r="Z5" s="370"/>
      <c r="AA5" s="371"/>
      <c r="AB5" s="361" t="s">
        <v>64</v>
      </c>
      <c r="AC5" s="361"/>
      <c r="AD5" s="361"/>
      <c r="AE5" s="361"/>
      <c r="AF5" s="361"/>
      <c r="AG5" s="361"/>
      <c r="AH5" s="362"/>
      <c r="AM5" s="4"/>
    </row>
    <row r="6" spans="3:70" ht="24.95" customHeight="1" x14ac:dyDescent="0.2">
      <c r="C6" s="10"/>
      <c r="D6" s="343" t="s">
        <v>94</v>
      </c>
      <c r="E6" s="343"/>
      <c r="F6" s="343"/>
      <c r="G6" s="343"/>
      <c r="H6" s="343"/>
      <c r="I6" s="344"/>
      <c r="L6" s="346"/>
      <c r="M6" s="353" t="s">
        <v>68</v>
      </c>
      <c r="N6" s="354"/>
      <c r="O6" s="354"/>
      <c r="P6" s="355"/>
      <c r="Q6" s="335"/>
      <c r="R6" s="336"/>
      <c r="S6" s="336"/>
      <c r="T6" s="336"/>
      <c r="U6" s="336"/>
      <c r="V6" s="336"/>
      <c r="W6" s="336"/>
      <c r="X6" s="336"/>
      <c r="Y6" s="366" t="s">
        <v>2</v>
      </c>
      <c r="Z6" s="366"/>
      <c r="AA6" s="366"/>
      <c r="AB6" s="359"/>
      <c r="AC6" s="359"/>
      <c r="AD6" s="359"/>
      <c r="AE6" s="359"/>
      <c r="AF6" s="359"/>
      <c r="AG6" s="359"/>
      <c r="AH6" s="360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</row>
    <row r="7" spans="3:70" ht="24.95" customHeight="1" x14ac:dyDescent="0.2">
      <c r="C7" s="10"/>
      <c r="D7" s="343" t="s">
        <v>95</v>
      </c>
      <c r="E7" s="343"/>
      <c r="F7" s="343"/>
      <c r="G7" s="343"/>
      <c r="H7" s="343"/>
      <c r="I7" s="344"/>
      <c r="L7" s="346"/>
      <c r="M7" s="351" t="s">
        <v>78</v>
      </c>
      <c r="N7" s="336"/>
      <c r="O7" s="336"/>
      <c r="P7" s="352"/>
      <c r="Q7" s="140"/>
      <c r="R7" s="141"/>
      <c r="S7" s="141"/>
      <c r="T7" s="141"/>
      <c r="U7" s="141"/>
      <c r="V7" s="141"/>
      <c r="W7" s="141"/>
      <c r="X7" s="368"/>
      <c r="Y7" s="367" t="s">
        <v>71</v>
      </c>
      <c r="Z7" s="367"/>
      <c r="AA7" s="367"/>
      <c r="AB7" s="359"/>
      <c r="AC7" s="359"/>
      <c r="AD7" s="359"/>
      <c r="AE7" s="359"/>
      <c r="AF7" s="359"/>
      <c r="AG7" s="359"/>
      <c r="AH7" s="360"/>
      <c r="BD7" s="5"/>
      <c r="BR7" s="5"/>
    </row>
    <row r="8" spans="3:70" ht="24.95" customHeight="1" thickBot="1" x14ac:dyDescent="0.25">
      <c r="C8" s="11"/>
      <c r="D8" s="375" t="s">
        <v>1</v>
      </c>
      <c r="E8" s="375"/>
      <c r="F8" s="375"/>
      <c r="G8" s="375"/>
      <c r="H8" s="375"/>
      <c r="I8" s="376"/>
      <c r="L8" s="347"/>
      <c r="M8" s="348" t="s">
        <v>69</v>
      </c>
      <c r="N8" s="349"/>
      <c r="O8" s="349"/>
      <c r="P8" s="350"/>
      <c r="Q8" s="363" t="s">
        <v>70</v>
      </c>
      <c r="R8" s="363"/>
      <c r="S8" s="363"/>
      <c r="T8" s="363"/>
      <c r="U8" s="363"/>
      <c r="V8" s="363"/>
      <c r="W8" s="363"/>
      <c r="X8" s="363"/>
      <c r="Y8" s="363" t="s">
        <v>3</v>
      </c>
      <c r="Z8" s="363"/>
      <c r="AA8" s="363"/>
      <c r="AB8" s="364"/>
      <c r="AC8" s="364"/>
      <c r="AD8" s="364"/>
      <c r="AE8" s="364"/>
      <c r="AF8" s="364"/>
      <c r="AG8" s="364"/>
      <c r="AH8" s="365"/>
      <c r="AM8" s="8"/>
      <c r="AN8" s="228"/>
      <c r="AO8" s="228"/>
      <c r="AP8" s="228"/>
      <c r="AQ8" s="228"/>
      <c r="AR8" s="228"/>
      <c r="AS8" s="228"/>
      <c r="AV8" s="218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</row>
    <row r="9" spans="3:70" ht="20.100000000000001" customHeight="1" x14ac:dyDescent="0.2">
      <c r="C9" s="8"/>
      <c r="D9" s="223"/>
      <c r="E9" s="223"/>
      <c r="F9" s="223"/>
      <c r="G9" s="223"/>
      <c r="H9" s="223"/>
      <c r="U9" s="6"/>
      <c r="AM9" s="8"/>
      <c r="AN9" s="229"/>
      <c r="AO9" s="229"/>
      <c r="AP9" s="229"/>
      <c r="AQ9" s="229"/>
      <c r="AR9" s="229"/>
      <c r="AS9" s="229"/>
      <c r="AV9" s="218"/>
      <c r="AW9" s="230"/>
      <c r="AX9" s="230"/>
      <c r="AY9" s="230"/>
      <c r="AZ9" s="230"/>
      <c r="BA9" s="215"/>
      <c r="BB9" s="215"/>
      <c r="BC9" s="215"/>
      <c r="BD9" s="215"/>
      <c r="BE9" s="215"/>
      <c r="BF9" s="215"/>
      <c r="BG9" s="215"/>
      <c r="BH9" s="215"/>
      <c r="BI9" s="214"/>
      <c r="BJ9" s="214"/>
      <c r="BK9" s="214"/>
      <c r="BL9" s="215"/>
      <c r="BM9" s="215"/>
      <c r="BN9" s="215"/>
      <c r="BO9" s="215"/>
      <c r="BP9" s="215"/>
      <c r="BQ9" s="215"/>
      <c r="BR9" s="215"/>
    </row>
    <row r="10" spans="3:70" ht="20.100000000000001" customHeight="1" thickBot="1" x14ac:dyDescent="0.25">
      <c r="C10" s="224" t="s">
        <v>10</v>
      </c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M10" s="8"/>
      <c r="AN10" s="229"/>
      <c r="AO10" s="229"/>
      <c r="AP10" s="229"/>
      <c r="AQ10" s="229"/>
      <c r="AR10" s="229"/>
      <c r="AS10" s="229"/>
      <c r="AV10" s="218"/>
      <c r="AW10" s="218"/>
      <c r="AX10" s="215"/>
      <c r="AY10" s="215"/>
      <c r="AZ10" s="215"/>
      <c r="BA10" s="208"/>
      <c r="BB10" s="208"/>
      <c r="BC10" s="208"/>
      <c r="BD10" s="208"/>
      <c r="BE10" s="208"/>
      <c r="BF10" s="208"/>
      <c r="BG10" s="208"/>
      <c r="BH10" s="208"/>
      <c r="BI10" s="222"/>
      <c r="BJ10" s="222"/>
      <c r="BK10" s="222"/>
      <c r="BL10" s="215"/>
      <c r="BM10" s="215"/>
      <c r="BN10" s="215"/>
      <c r="BO10" s="215"/>
      <c r="BP10" s="215"/>
      <c r="BQ10" s="215"/>
      <c r="BR10" s="215"/>
    </row>
    <row r="11" spans="3:70" ht="30" customHeight="1" thickBot="1" x14ac:dyDescent="0.25">
      <c r="C11" s="338" t="s">
        <v>11</v>
      </c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40"/>
      <c r="AM11" s="8"/>
      <c r="AN11" s="229"/>
      <c r="AO11" s="229"/>
      <c r="AP11" s="229"/>
      <c r="AQ11" s="229"/>
      <c r="AR11" s="229"/>
      <c r="AS11" s="229"/>
      <c r="AV11" s="218"/>
      <c r="AW11" s="231"/>
      <c r="AX11" s="231"/>
      <c r="AY11" s="231"/>
      <c r="AZ11" s="231"/>
      <c r="BA11" s="215" t="s">
        <v>70</v>
      </c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</row>
    <row r="12" spans="3:70" ht="24.95" customHeight="1" thickBot="1" x14ac:dyDescent="0.25">
      <c r="C12" s="390" t="s">
        <v>85</v>
      </c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2"/>
      <c r="AM12" s="8"/>
      <c r="AN12" s="223"/>
      <c r="AO12" s="223"/>
      <c r="AP12" s="223"/>
      <c r="AQ12" s="223"/>
      <c r="AR12" s="223"/>
      <c r="BE12" s="6"/>
    </row>
    <row r="13" spans="3:70" ht="20.100000000000001" customHeight="1" x14ac:dyDescent="0.2">
      <c r="C13" s="292" t="s">
        <v>16</v>
      </c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</row>
    <row r="14" spans="3:70" ht="20.100000000000001" customHeight="1" x14ac:dyDescent="0.2">
      <c r="C14" s="333" t="s">
        <v>12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85"/>
      <c r="S14" s="386" t="s">
        <v>13</v>
      </c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7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</row>
    <row r="15" spans="3:70" ht="20.100000000000001" customHeight="1" x14ac:dyDescent="0.2">
      <c r="C15" s="379" t="s">
        <v>65</v>
      </c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23" t="s">
        <v>63</v>
      </c>
      <c r="Q15" s="323"/>
      <c r="R15" s="377"/>
      <c r="S15" s="379" t="s">
        <v>65</v>
      </c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23" t="s">
        <v>63</v>
      </c>
      <c r="AG15" s="323"/>
      <c r="AH15" s="377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</row>
    <row r="16" spans="3:70" ht="20.100000000000001" customHeight="1" x14ac:dyDescent="0.2">
      <c r="C16" s="381" t="s">
        <v>84</v>
      </c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11"/>
      <c r="Q16" s="211"/>
      <c r="R16" s="378"/>
      <c r="S16" s="381" t="s">
        <v>83</v>
      </c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11"/>
      <c r="AG16" s="211"/>
      <c r="AH16" s="378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</row>
    <row r="17" spans="3:70" ht="20.100000000000001" customHeight="1" thickBot="1" x14ac:dyDescent="0.25">
      <c r="C17" s="372" t="s">
        <v>29</v>
      </c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4"/>
      <c r="S17" s="372" t="s">
        <v>29</v>
      </c>
      <c r="T17" s="373"/>
      <c r="U17" s="373"/>
      <c r="V17" s="373"/>
      <c r="W17" s="373"/>
      <c r="X17" s="373"/>
      <c r="Y17" s="373"/>
      <c r="Z17" s="373"/>
      <c r="AA17" s="373"/>
      <c r="AB17" s="373"/>
      <c r="AC17" s="373"/>
      <c r="AD17" s="373"/>
      <c r="AE17" s="373"/>
      <c r="AF17" s="373"/>
      <c r="AG17" s="373"/>
      <c r="AH17" s="374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</row>
    <row r="18" spans="3:70" ht="20.100000000000001" customHeight="1" x14ac:dyDescent="0.2">
      <c r="C18" s="382" t="s">
        <v>33</v>
      </c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70"/>
      <c r="AC18" s="370"/>
      <c r="AD18" s="370"/>
      <c r="AE18" s="370"/>
      <c r="AF18" s="370"/>
      <c r="AG18" s="383"/>
      <c r="AH18" s="384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11"/>
      <c r="BA18" s="211"/>
      <c r="BB18" s="211"/>
      <c r="BC18" s="226"/>
      <c r="BD18" s="226"/>
      <c r="BE18" s="226"/>
      <c r="BF18" s="226"/>
      <c r="BG18" s="226"/>
      <c r="BH18" s="226"/>
      <c r="BI18" s="226"/>
      <c r="BJ18" s="226"/>
      <c r="BK18" s="226"/>
      <c r="BL18" s="226"/>
      <c r="BM18" s="226"/>
      <c r="BN18" s="226"/>
      <c r="BO18" s="226"/>
      <c r="BP18" s="211"/>
      <c r="BQ18" s="211"/>
      <c r="BR18" s="211"/>
    </row>
    <row r="19" spans="3:70" ht="20.100000000000001" customHeight="1" x14ac:dyDescent="0.2">
      <c r="C19" s="18"/>
      <c r="D19" s="19"/>
      <c r="E19" s="19"/>
      <c r="F19" s="19"/>
      <c r="G19" s="19"/>
      <c r="H19" s="20"/>
      <c r="I19" s="366" t="s">
        <v>28</v>
      </c>
      <c r="J19" s="366"/>
      <c r="K19" s="366"/>
      <c r="L19" s="366"/>
      <c r="M19" s="366" t="s">
        <v>30</v>
      </c>
      <c r="N19" s="366"/>
      <c r="O19" s="366"/>
      <c r="P19" s="366"/>
      <c r="Q19" s="393"/>
      <c r="R19" s="394"/>
      <c r="S19" s="394"/>
      <c r="T19" s="394"/>
      <c r="U19" s="394"/>
      <c r="V19" s="395"/>
      <c r="W19" s="388" t="s">
        <v>21</v>
      </c>
      <c r="X19" s="388"/>
      <c r="Y19" s="388"/>
      <c r="Z19" s="388"/>
      <c r="AA19" s="389" t="s">
        <v>32</v>
      </c>
      <c r="AB19" s="389"/>
      <c r="AC19" s="389"/>
      <c r="AD19" s="389"/>
      <c r="AE19" s="396" t="s">
        <v>22</v>
      </c>
      <c r="AF19" s="397"/>
      <c r="AG19" s="393"/>
      <c r="AH19" s="403" t="s">
        <v>129</v>
      </c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6"/>
      <c r="AX19" s="226"/>
      <c r="AY19" s="226"/>
      <c r="AZ19" s="211"/>
      <c r="BA19" s="211"/>
      <c r="BB19" s="211"/>
      <c r="BC19" s="226"/>
      <c r="BD19" s="226"/>
      <c r="BE19" s="226"/>
      <c r="BF19" s="226"/>
      <c r="BG19" s="226"/>
      <c r="BH19" s="226"/>
      <c r="BI19" s="226"/>
      <c r="BJ19" s="226"/>
      <c r="BK19" s="226"/>
      <c r="BL19" s="226"/>
      <c r="BM19" s="226"/>
      <c r="BN19" s="226"/>
      <c r="BO19" s="226"/>
      <c r="BP19" s="211"/>
      <c r="BQ19" s="211"/>
      <c r="BR19" s="211"/>
    </row>
    <row r="20" spans="3:70" ht="30" customHeight="1" x14ac:dyDescent="0.2">
      <c r="C20" s="470" t="s">
        <v>27</v>
      </c>
      <c r="D20" s="471"/>
      <c r="E20" s="471"/>
      <c r="F20" s="471"/>
      <c r="G20" s="471"/>
      <c r="H20" s="472"/>
      <c r="I20" s="449"/>
      <c r="J20" s="450"/>
      <c r="K20" s="450"/>
      <c r="L20" s="81" t="s">
        <v>125</v>
      </c>
      <c r="M20" s="449"/>
      <c r="N20" s="450"/>
      <c r="O20" s="450"/>
      <c r="P20" s="81" t="s">
        <v>126</v>
      </c>
      <c r="Q20" s="436" t="s">
        <v>35</v>
      </c>
      <c r="R20" s="437"/>
      <c r="S20" s="437"/>
      <c r="T20" s="437"/>
      <c r="U20" s="437"/>
      <c r="V20" s="438"/>
      <c r="W20" s="455"/>
      <c r="X20" s="456"/>
      <c r="Y20" s="456"/>
      <c r="Z20" s="79" t="s">
        <v>128</v>
      </c>
      <c r="AA20" s="455"/>
      <c r="AB20" s="456"/>
      <c r="AC20" s="456"/>
      <c r="AD20" s="79" t="s">
        <v>128</v>
      </c>
      <c r="AE20" s="396"/>
      <c r="AF20" s="397"/>
      <c r="AG20" s="404"/>
      <c r="AH20" s="236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</row>
    <row r="21" spans="3:70" ht="30" customHeight="1" thickBot="1" x14ac:dyDescent="0.25">
      <c r="C21" s="80"/>
      <c r="D21" s="400" t="s">
        <v>31</v>
      </c>
      <c r="E21" s="401"/>
      <c r="F21" s="401"/>
      <c r="G21" s="401"/>
      <c r="H21" s="402"/>
      <c r="I21" s="451"/>
      <c r="J21" s="452"/>
      <c r="K21" s="452"/>
      <c r="L21" s="84" t="s">
        <v>126</v>
      </c>
      <c r="M21" s="451"/>
      <c r="N21" s="452"/>
      <c r="O21" s="452"/>
      <c r="P21" s="84" t="s">
        <v>127</v>
      </c>
      <c r="Q21" s="9"/>
      <c r="R21" s="400" t="s">
        <v>34</v>
      </c>
      <c r="S21" s="401"/>
      <c r="T21" s="401"/>
      <c r="U21" s="401"/>
      <c r="V21" s="402"/>
      <c r="W21" s="453"/>
      <c r="X21" s="454"/>
      <c r="Y21" s="454"/>
      <c r="Z21" s="85" t="s">
        <v>128</v>
      </c>
      <c r="AA21" s="453"/>
      <c r="AB21" s="454"/>
      <c r="AC21" s="454"/>
      <c r="AD21" s="85" t="s">
        <v>128</v>
      </c>
      <c r="AE21" s="398"/>
      <c r="AF21" s="399"/>
      <c r="AG21" s="405"/>
      <c r="AH21" s="239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</row>
    <row r="22" spans="3:70" ht="24.95" customHeight="1" thickBot="1" x14ac:dyDescent="0.25">
      <c r="C22" s="301" t="s">
        <v>86</v>
      </c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3"/>
      <c r="AM22" s="32"/>
      <c r="AN22" s="32"/>
      <c r="AO22" s="32"/>
      <c r="AP22" s="32"/>
      <c r="AQ22" s="32"/>
      <c r="AR22" s="32"/>
      <c r="AS22" s="214"/>
      <c r="AT22" s="214"/>
      <c r="AU22" s="214"/>
      <c r="AV22" s="214"/>
      <c r="AW22" s="214"/>
      <c r="AX22" s="214"/>
      <c r="AY22" s="214"/>
      <c r="AZ22" s="214"/>
      <c r="BA22" s="215"/>
      <c r="BB22" s="215"/>
      <c r="BC22" s="215"/>
      <c r="BD22" s="215"/>
      <c r="BE22" s="215"/>
      <c r="BF22" s="215"/>
      <c r="BG22" s="216"/>
      <c r="BH22" s="216"/>
      <c r="BI22" s="216"/>
      <c r="BJ22" s="216"/>
      <c r="BK22" s="217"/>
      <c r="BL22" s="217"/>
      <c r="BM22" s="217"/>
      <c r="BN22" s="217"/>
      <c r="BO22" s="218"/>
      <c r="BP22" s="218"/>
      <c r="BQ22" s="208"/>
      <c r="BR22" s="208"/>
    </row>
    <row r="23" spans="3:70" ht="20.100000000000001" customHeight="1" x14ac:dyDescent="0.2">
      <c r="C23" s="240" t="s">
        <v>17</v>
      </c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2"/>
      <c r="Y23" s="310" t="s">
        <v>26</v>
      </c>
      <c r="Z23" s="311"/>
      <c r="AA23" s="311"/>
      <c r="AB23" s="311"/>
      <c r="AC23" s="311"/>
      <c r="AD23" s="311"/>
      <c r="AE23" s="311"/>
      <c r="AF23" s="311"/>
      <c r="AG23" s="311"/>
      <c r="AH23" s="312"/>
      <c r="AM23" s="212"/>
      <c r="AN23" s="212"/>
      <c r="AO23" s="212"/>
      <c r="AP23" s="212"/>
      <c r="AQ23" s="212"/>
      <c r="AR23" s="212"/>
      <c r="AS23" s="219"/>
      <c r="AT23" s="219"/>
      <c r="AU23" s="219"/>
      <c r="AV23" s="219"/>
      <c r="AW23" s="219"/>
      <c r="AX23" s="219"/>
      <c r="AY23" s="219"/>
      <c r="AZ23" s="219"/>
      <c r="BA23" s="220"/>
      <c r="BB23" s="220"/>
      <c r="BC23" s="220"/>
      <c r="BD23" s="220"/>
      <c r="BE23" s="220"/>
      <c r="BF23" s="220"/>
      <c r="BG23" s="221"/>
      <c r="BH23" s="221"/>
      <c r="BI23" s="221"/>
      <c r="BJ23" s="221"/>
      <c r="BK23" s="221"/>
      <c r="BL23" s="221"/>
      <c r="BM23" s="221"/>
      <c r="BN23" s="221"/>
      <c r="BO23" s="218"/>
      <c r="BP23" s="218"/>
      <c r="BQ23" s="208"/>
      <c r="BR23" s="208"/>
    </row>
    <row r="24" spans="3:70" ht="20.100000000000001" customHeight="1" x14ac:dyDescent="0.2">
      <c r="C24" s="322" t="s">
        <v>24</v>
      </c>
      <c r="D24" s="323"/>
      <c r="E24" s="324"/>
      <c r="F24" s="457" t="s">
        <v>5</v>
      </c>
      <c r="G24" s="323"/>
      <c r="H24" s="458"/>
      <c r="I24" s="459"/>
      <c r="J24" s="329" t="s">
        <v>13</v>
      </c>
      <c r="K24" s="330"/>
      <c r="L24" s="330"/>
      <c r="M24" s="331"/>
      <c r="N24" s="322" t="s">
        <v>25</v>
      </c>
      <c r="O24" s="323"/>
      <c r="P24" s="324"/>
      <c r="Q24" s="473" t="s">
        <v>5</v>
      </c>
      <c r="R24" s="458"/>
      <c r="S24" s="458"/>
      <c r="T24" s="459"/>
      <c r="U24" s="329" t="s">
        <v>13</v>
      </c>
      <c r="V24" s="330"/>
      <c r="W24" s="330"/>
      <c r="X24" s="331"/>
      <c r="Y24" s="298"/>
      <c r="Z24" s="299"/>
      <c r="AA24" s="299"/>
      <c r="AB24" s="299"/>
      <c r="AC24" s="299"/>
      <c r="AD24" s="299"/>
      <c r="AE24" s="299"/>
      <c r="AF24" s="299"/>
      <c r="AG24" s="299"/>
      <c r="AH24" s="313"/>
      <c r="AN24" s="222"/>
      <c r="AO24" s="222"/>
      <c r="AP24" s="222"/>
      <c r="AQ24" s="222"/>
      <c r="AR24" s="222"/>
      <c r="AS24" s="219"/>
      <c r="AT24" s="219"/>
      <c r="AU24" s="219"/>
      <c r="AV24" s="219"/>
      <c r="AW24" s="219"/>
      <c r="AX24" s="219"/>
      <c r="AY24" s="219"/>
      <c r="AZ24" s="219"/>
      <c r="BB24" s="222"/>
      <c r="BC24" s="222"/>
      <c r="BD24" s="222"/>
      <c r="BE24" s="222"/>
      <c r="BF24" s="222"/>
      <c r="BG24" s="221"/>
      <c r="BH24" s="221"/>
      <c r="BI24" s="221"/>
      <c r="BJ24" s="221"/>
      <c r="BK24" s="221"/>
      <c r="BL24" s="221"/>
      <c r="BM24" s="221"/>
      <c r="BN24" s="221"/>
      <c r="BO24" s="218"/>
      <c r="BP24" s="218"/>
      <c r="BQ24" s="208"/>
      <c r="BR24" s="208"/>
    </row>
    <row r="25" spans="3:70" ht="20.100000000000001" customHeight="1" x14ac:dyDescent="0.2">
      <c r="C25" s="325"/>
      <c r="D25" s="211"/>
      <c r="E25" s="211"/>
      <c r="F25" s="318" t="s">
        <v>79</v>
      </c>
      <c r="G25" s="319"/>
      <c r="H25" s="318" t="s">
        <v>61</v>
      </c>
      <c r="I25" s="319"/>
      <c r="J25" s="318" t="s">
        <v>79</v>
      </c>
      <c r="K25" s="319"/>
      <c r="L25" s="318" t="s">
        <v>61</v>
      </c>
      <c r="M25" s="319"/>
      <c r="N25" s="325"/>
      <c r="O25" s="211"/>
      <c r="P25" s="326"/>
      <c r="Q25" s="314" t="s">
        <v>62</v>
      </c>
      <c r="R25" s="315"/>
      <c r="S25" s="318" t="s">
        <v>61</v>
      </c>
      <c r="T25" s="319"/>
      <c r="U25" s="314" t="s">
        <v>62</v>
      </c>
      <c r="V25" s="315"/>
      <c r="W25" s="318" t="s">
        <v>61</v>
      </c>
      <c r="X25" s="319"/>
      <c r="Y25" s="333" t="s">
        <v>23</v>
      </c>
      <c r="Z25" s="305"/>
      <c r="AA25" s="305"/>
      <c r="AB25" s="306"/>
      <c r="AC25" s="304" t="s">
        <v>4</v>
      </c>
      <c r="AD25" s="305"/>
      <c r="AE25" s="306"/>
      <c r="AF25" s="307" t="s">
        <v>20</v>
      </c>
      <c r="AG25" s="308"/>
      <c r="AH25" s="3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</row>
    <row r="26" spans="3:70" ht="20.100000000000001" customHeight="1" x14ac:dyDescent="0.2">
      <c r="C26" s="327"/>
      <c r="D26" s="317"/>
      <c r="E26" s="317"/>
      <c r="F26" s="320"/>
      <c r="G26" s="321"/>
      <c r="H26" s="320"/>
      <c r="I26" s="321"/>
      <c r="J26" s="320"/>
      <c r="K26" s="321"/>
      <c r="L26" s="320"/>
      <c r="M26" s="321"/>
      <c r="N26" s="327"/>
      <c r="O26" s="317"/>
      <c r="P26" s="328"/>
      <c r="Q26" s="316"/>
      <c r="R26" s="317"/>
      <c r="S26" s="320"/>
      <c r="T26" s="321"/>
      <c r="U26" s="316"/>
      <c r="V26" s="317"/>
      <c r="W26" s="320"/>
      <c r="X26" s="321"/>
      <c r="Y26" s="463"/>
      <c r="Z26" s="429"/>
      <c r="AA26" s="429"/>
      <c r="AB26" s="430"/>
      <c r="AC26" s="447"/>
      <c r="AD26" s="448"/>
      <c r="AE26" s="82" t="s">
        <v>126</v>
      </c>
      <c r="AF26" s="447"/>
      <c r="AG26" s="448"/>
      <c r="AH26" s="83" t="s">
        <v>130</v>
      </c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</row>
    <row r="27" spans="3:70" ht="20.100000000000001" customHeight="1" x14ac:dyDescent="0.2">
      <c r="C27" s="273"/>
      <c r="D27" s="274"/>
      <c r="E27" s="275"/>
      <c r="F27" s="282"/>
      <c r="G27" s="283"/>
      <c r="H27" s="202"/>
      <c r="I27" s="203"/>
      <c r="J27" s="282"/>
      <c r="K27" s="283"/>
      <c r="L27" s="202"/>
      <c r="M27" s="284"/>
      <c r="N27" s="286"/>
      <c r="O27" s="287"/>
      <c r="P27" s="288"/>
      <c r="Q27" s="197"/>
      <c r="R27" s="198"/>
      <c r="S27" s="202"/>
      <c r="T27" s="203"/>
      <c r="U27" s="197"/>
      <c r="V27" s="198"/>
      <c r="W27" s="202"/>
      <c r="X27" s="284"/>
      <c r="Y27" s="463"/>
      <c r="Z27" s="429"/>
      <c r="AA27" s="429"/>
      <c r="AB27" s="430"/>
      <c r="AC27" s="447"/>
      <c r="AD27" s="448"/>
      <c r="AE27" s="82" t="s">
        <v>126</v>
      </c>
      <c r="AF27" s="447"/>
      <c r="AG27" s="448"/>
      <c r="AH27" s="83" t="s">
        <v>130</v>
      </c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</row>
    <row r="28" spans="3:70" ht="20.100000000000001" customHeight="1" x14ac:dyDescent="0.2">
      <c r="C28" s="276"/>
      <c r="D28" s="277"/>
      <c r="E28" s="278"/>
      <c r="F28" s="199"/>
      <c r="G28" s="200"/>
      <c r="H28" s="204"/>
      <c r="I28" s="205"/>
      <c r="J28" s="199"/>
      <c r="K28" s="200"/>
      <c r="L28" s="204"/>
      <c r="M28" s="285"/>
      <c r="N28" s="464"/>
      <c r="O28" s="465"/>
      <c r="P28" s="466"/>
      <c r="Q28" s="199"/>
      <c r="R28" s="200"/>
      <c r="S28" s="204"/>
      <c r="T28" s="205"/>
      <c r="U28" s="199"/>
      <c r="V28" s="200"/>
      <c r="W28" s="204"/>
      <c r="X28" s="285"/>
      <c r="Y28" s="463"/>
      <c r="Z28" s="429"/>
      <c r="AA28" s="429"/>
      <c r="AB28" s="430"/>
      <c r="AC28" s="447"/>
      <c r="AD28" s="448"/>
      <c r="AE28" s="82" t="s">
        <v>126</v>
      </c>
      <c r="AF28" s="447"/>
      <c r="AG28" s="448"/>
      <c r="AH28" s="83" t="s">
        <v>130</v>
      </c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192"/>
      <c r="BJ28" s="192"/>
      <c r="BK28" s="192"/>
      <c r="BL28" s="192"/>
      <c r="BM28" s="192"/>
      <c r="BN28" s="192"/>
      <c r="BO28" s="192"/>
      <c r="BP28" s="212"/>
      <c r="BQ28" s="212"/>
      <c r="BR28" s="212"/>
    </row>
    <row r="29" spans="3:70" ht="20.100000000000001" customHeight="1" thickBot="1" x14ac:dyDescent="0.25">
      <c r="C29" s="279"/>
      <c r="D29" s="280"/>
      <c r="E29" s="281"/>
      <c r="F29" s="201"/>
      <c r="G29" s="186"/>
      <c r="H29" s="206"/>
      <c r="I29" s="207"/>
      <c r="J29" s="201"/>
      <c r="K29" s="186"/>
      <c r="L29" s="206"/>
      <c r="M29" s="182"/>
      <c r="N29" s="460"/>
      <c r="O29" s="461"/>
      <c r="P29" s="462"/>
      <c r="Q29" s="201"/>
      <c r="R29" s="186"/>
      <c r="S29" s="206"/>
      <c r="T29" s="207"/>
      <c r="U29" s="201"/>
      <c r="V29" s="186"/>
      <c r="W29" s="206"/>
      <c r="X29" s="182"/>
      <c r="Y29" s="467"/>
      <c r="Z29" s="468"/>
      <c r="AA29" s="468"/>
      <c r="AB29" s="469"/>
      <c r="AC29" s="447"/>
      <c r="AD29" s="448"/>
      <c r="AE29" s="82" t="s">
        <v>126</v>
      </c>
      <c r="AF29" s="447"/>
      <c r="AG29" s="448"/>
      <c r="AH29" s="83" t="s">
        <v>130</v>
      </c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8"/>
      <c r="BJ29" s="8"/>
      <c r="BK29" s="8"/>
      <c r="BL29" s="8"/>
      <c r="BM29" s="208"/>
      <c r="BN29" s="208"/>
      <c r="BO29" s="208"/>
      <c r="BP29" s="208"/>
      <c r="BQ29" s="208"/>
      <c r="BR29" s="208"/>
    </row>
    <row r="30" spans="3:70" ht="11.25" customHeight="1" x14ac:dyDescent="0.2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1"/>
      <c r="AE30" s="31"/>
      <c r="AF30" s="31"/>
      <c r="AG30" s="31"/>
      <c r="AH30" s="31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208"/>
      <c r="BN30" s="208"/>
      <c r="BO30" s="208"/>
      <c r="BP30" s="208"/>
      <c r="BQ30" s="208"/>
      <c r="BR30" s="208"/>
    </row>
    <row r="31" spans="3:70" ht="9" customHeight="1" thickBot="1" x14ac:dyDescent="0.25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29"/>
      <c r="AD31" s="29"/>
      <c r="AE31" s="29"/>
      <c r="AF31" s="29"/>
      <c r="AG31" s="29"/>
      <c r="AH31" s="29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208"/>
      <c r="BN31" s="208"/>
      <c r="BO31" s="208"/>
      <c r="BP31" s="208"/>
      <c r="BQ31" s="208"/>
      <c r="BR31" s="208"/>
    </row>
    <row r="32" spans="3:70" ht="20.100000000000001" customHeight="1" thickBot="1" x14ac:dyDescent="0.25">
      <c r="C32" s="444" t="s">
        <v>19</v>
      </c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445"/>
      <c r="AC32" s="445"/>
      <c r="AD32" s="445"/>
      <c r="AE32" s="445"/>
      <c r="AF32" s="445"/>
      <c r="AG32" s="445"/>
      <c r="AH32" s="446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208"/>
      <c r="BN32" s="208"/>
      <c r="BO32" s="208"/>
      <c r="BP32" s="208"/>
      <c r="BQ32" s="208"/>
      <c r="BR32" s="208"/>
    </row>
    <row r="33" spans="3:34" ht="20.100000000000001" customHeight="1" x14ac:dyDescent="0.2">
      <c r="C33" s="292" t="s">
        <v>87</v>
      </c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4"/>
      <c r="S33" s="292" t="s">
        <v>88</v>
      </c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4"/>
    </row>
    <row r="34" spans="3:34" ht="20.100000000000001" customHeight="1" x14ac:dyDescent="0.2">
      <c r="C34" s="271" t="s">
        <v>14</v>
      </c>
      <c r="D34" s="137"/>
      <c r="E34" s="138"/>
      <c r="F34" s="136" t="s">
        <v>6</v>
      </c>
      <c r="G34" s="137"/>
      <c r="H34" s="137"/>
      <c r="I34" s="138"/>
      <c r="J34" s="412" t="s">
        <v>7</v>
      </c>
      <c r="K34" s="136" t="s">
        <v>80</v>
      </c>
      <c r="L34" s="137"/>
      <c r="M34" s="137"/>
      <c r="N34" s="138"/>
      <c r="O34" s="136" t="s">
        <v>81</v>
      </c>
      <c r="P34" s="137"/>
      <c r="Q34" s="137"/>
      <c r="R34" s="190"/>
      <c r="S34" s="271" t="s">
        <v>18</v>
      </c>
      <c r="T34" s="137"/>
      <c r="U34" s="137"/>
      <c r="V34" s="137"/>
      <c r="W34" s="136" t="s">
        <v>6</v>
      </c>
      <c r="X34" s="137"/>
      <c r="Y34" s="137"/>
      <c r="Z34" s="138"/>
      <c r="AA34" s="335" t="s">
        <v>15</v>
      </c>
      <c r="AB34" s="336"/>
      <c r="AC34" s="336"/>
      <c r="AD34" s="336"/>
      <c r="AE34" s="336"/>
      <c r="AF34" s="336"/>
      <c r="AG34" s="336"/>
      <c r="AH34" s="337"/>
    </row>
    <row r="35" spans="3:34" ht="15.75" customHeight="1" x14ac:dyDescent="0.2">
      <c r="C35" s="272"/>
      <c r="D35" s="192"/>
      <c r="E35" s="332"/>
      <c r="F35" s="139" t="s">
        <v>132</v>
      </c>
      <c r="G35" s="139"/>
      <c r="H35" s="139" t="s">
        <v>131</v>
      </c>
      <c r="I35" s="139"/>
      <c r="J35" s="413"/>
      <c r="K35" s="191"/>
      <c r="L35" s="192"/>
      <c r="M35" s="192"/>
      <c r="N35" s="332"/>
      <c r="O35" s="191"/>
      <c r="P35" s="192"/>
      <c r="Q35" s="192"/>
      <c r="R35" s="193"/>
      <c r="S35" s="272"/>
      <c r="T35" s="192"/>
      <c r="U35" s="192"/>
      <c r="V35" s="192"/>
      <c r="W35" s="139" t="s">
        <v>132</v>
      </c>
      <c r="X35" s="139"/>
      <c r="Y35" s="139" t="s">
        <v>131</v>
      </c>
      <c r="Z35" s="139"/>
      <c r="AA35" s="335" t="s">
        <v>72</v>
      </c>
      <c r="AB35" s="336"/>
      <c r="AC35" s="336"/>
      <c r="AD35" s="336"/>
      <c r="AE35" s="335" t="s">
        <v>73</v>
      </c>
      <c r="AF35" s="336"/>
      <c r="AG35" s="336"/>
      <c r="AH35" s="337"/>
    </row>
    <row r="36" spans="3:34" ht="15" customHeight="1" x14ac:dyDescent="0.2">
      <c r="C36" s="298"/>
      <c r="D36" s="299"/>
      <c r="E36" s="334"/>
      <c r="F36" s="139"/>
      <c r="G36" s="139"/>
      <c r="H36" s="139"/>
      <c r="I36" s="139"/>
      <c r="J36" s="414"/>
      <c r="K36" s="194"/>
      <c r="L36" s="195"/>
      <c r="M36" s="195"/>
      <c r="N36" s="234"/>
      <c r="O36" s="194"/>
      <c r="P36" s="195"/>
      <c r="Q36" s="195"/>
      <c r="R36" s="196"/>
      <c r="S36" s="298"/>
      <c r="T36" s="299"/>
      <c r="U36" s="299"/>
      <c r="V36" s="299"/>
      <c r="W36" s="139"/>
      <c r="X36" s="139"/>
      <c r="Y36" s="139"/>
      <c r="Z36" s="139"/>
      <c r="AA36" s="441" t="s">
        <v>74</v>
      </c>
      <c r="AB36" s="442"/>
      <c r="AC36" s="439" t="s">
        <v>75</v>
      </c>
      <c r="AD36" s="440"/>
      <c r="AE36" s="441" t="s">
        <v>74</v>
      </c>
      <c r="AF36" s="442"/>
      <c r="AG36" s="439" t="s">
        <v>75</v>
      </c>
      <c r="AH36" s="443"/>
    </row>
    <row r="37" spans="3:34" ht="20.100000000000001" customHeight="1" x14ac:dyDescent="0.2">
      <c r="C37" s="271" t="s">
        <v>8</v>
      </c>
      <c r="D37" s="137"/>
      <c r="E37" s="251"/>
      <c r="F37" s="132"/>
      <c r="G37" s="133"/>
      <c r="H37" s="134"/>
      <c r="I37" s="135"/>
      <c r="J37" s="13"/>
      <c r="K37" s="161"/>
      <c r="L37" s="187"/>
      <c r="M37" s="187"/>
      <c r="N37" s="188"/>
      <c r="O37" s="161"/>
      <c r="P37" s="187"/>
      <c r="Q37" s="187"/>
      <c r="R37" s="189"/>
      <c r="S37" s="176"/>
      <c r="T37" s="177"/>
      <c r="U37" s="177"/>
      <c r="V37" s="178"/>
      <c r="W37" s="132"/>
      <c r="X37" s="133"/>
      <c r="Y37" s="134"/>
      <c r="Z37" s="135"/>
      <c r="AA37" s="161"/>
      <c r="AB37" s="162"/>
      <c r="AC37" s="179"/>
      <c r="AD37" s="185"/>
      <c r="AE37" s="161"/>
      <c r="AF37" s="162"/>
      <c r="AG37" s="179"/>
      <c r="AH37" s="180"/>
    </row>
    <row r="38" spans="3:34" ht="20.100000000000001" customHeight="1" x14ac:dyDescent="0.2">
      <c r="C38" s="272"/>
      <c r="D38" s="192"/>
      <c r="E38" s="252"/>
      <c r="F38" s="132"/>
      <c r="G38" s="133"/>
      <c r="H38" s="134"/>
      <c r="I38" s="135"/>
      <c r="J38" s="13"/>
      <c r="K38" s="161"/>
      <c r="L38" s="187"/>
      <c r="M38" s="187"/>
      <c r="N38" s="188"/>
      <c r="O38" s="161"/>
      <c r="P38" s="187"/>
      <c r="Q38" s="187"/>
      <c r="R38" s="189"/>
      <c r="S38" s="176"/>
      <c r="T38" s="177"/>
      <c r="U38" s="177"/>
      <c r="V38" s="178"/>
      <c r="W38" s="132"/>
      <c r="X38" s="133"/>
      <c r="Y38" s="134"/>
      <c r="Z38" s="135"/>
      <c r="AA38" s="161"/>
      <c r="AB38" s="162"/>
      <c r="AC38" s="179"/>
      <c r="AD38" s="185"/>
      <c r="AE38" s="161"/>
      <c r="AF38" s="162"/>
      <c r="AG38" s="179"/>
      <c r="AH38" s="180"/>
    </row>
    <row r="39" spans="3:34" ht="20.100000000000001" customHeight="1" x14ac:dyDescent="0.2">
      <c r="C39" s="295" t="s">
        <v>9</v>
      </c>
      <c r="D39" s="296"/>
      <c r="E39" s="297"/>
      <c r="F39" s="132"/>
      <c r="G39" s="133"/>
      <c r="H39" s="134"/>
      <c r="I39" s="135"/>
      <c r="J39" s="13"/>
      <c r="K39" s="161"/>
      <c r="L39" s="187"/>
      <c r="M39" s="187"/>
      <c r="N39" s="188"/>
      <c r="O39" s="161"/>
      <c r="P39" s="187"/>
      <c r="Q39" s="187"/>
      <c r="R39" s="189"/>
      <c r="S39" s="176"/>
      <c r="T39" s="177"/>
      <c r="U39" s="177"/>
      <c r="V39" s="178"/>
      <c r="W39" s="132"/>
      <c r="X39" s="133"/>
      <c r="Y39" s="134"/>
      <c r="Z39" s="135"/>
      <c r="AA39" s="161"/>
      <c r="AB39" s="162"/>
      <c r="AC39" s="179"/>
      <c r="AD39" s="185"/>
      <c r="AE39" s="161"/>
      <c r="AF39" s="162"/>
      <c r="AG39" s="179"/>
      <c r="AH39" s="180"/>
    </row>
    <row r="40" spans="3:34" ht="20.100000000000001" customHeight="1" x14ac:dyDescent="0.2">
      <c r="C40" s="298"/>
      <c r="D40" s="299"/>
      <c r="E40" s="300"/>
      <c r="F40" s="132"/>
      <c r="G40" s="133"/>
      <c r="H40" s="134"/>
      <c r="I40" s="135"/>
      <c r="J40" s="27"/>
      <c r="K40" s="161"/>
      <c r="L40" s="187"/>
      <c r="M40" s="187"/>
      <c r="N40" s="188"/>
      <c r="O40" s="161"/>
      <c r="P40" s="187"/>
      <c r="Q40" s="187"/>
      <c r="R40" s="189"/>
      <c r="S40" s="176"/>
      <c r="T40" s="177"/>
      <c r="U40" s="177"/>
      <c r="V40" s="178"/>
      <c r="W40" s="132"/>
      <c r="X40" s="133"/>
      <c r="Y40" s="134"/>
      <c r="Z40" s="135"/>
      <c r="AA40" s="161"/>
      <c r="AB40" s="162"/>
      <c r="AC40" s="179"/>
      <c r="AD40" s="185"/>
      <c r="AE40" s="161"/>
      <c r="AF40" s="162"/>
      <c r="AG40" s="179"/>
      <c r="AH40" s="180"/>
    </row>
    <row r="41" spans="3:34" ht="20.100000000000001" customHeight="1" x14ac:dyDescent="0.2">
      <c r="C41" s="271" t="s">
        <v>77</v>
      </c>
      <c r="D41" s="137"/>
      <c r="E41" s="137"/>
      <c r="F41" s="132"/>
      <c r="G41" s="133"/>
      <c r="H41" s="134"/>
      <c r="I41" s="135"/>
      <c r="J41" s="28"/>
      <c r="K41" s="426"/>
      <c r="L41" s="274"/>
      <c r="M41" s="274"/>
      <c r="N41" s="427"/>
      <c r="O41" s="426"/>
      <c r="P41" s="274"/>
      <c r="Q41" s="274"/>
      <c r="R41" s="432"/>
      <c r="S41" s="176"/>
      <c r="T41" s="177"/>
      <c r="U41" s="177"/>
      <c r="V41" s="178"/>
      <c r="W41" s="132"/>
      <c r="X41" s="133"/>
      <c r="Y41" s="134"/>
      <c r="Z41" s="135"/>
      <c r="AA41" s="161"/>
      <c r="AB41" s="162"/>
      <c r="AC41" s="179"/>
      <c r="AD41" s="185"/>
      <c r="AE41" s="161"/>
      <c r="AF41" s="162"/>
      <c r="AG41" s="179"/>
      <c r="AH41" s="180"/>
    </row>
    <row r="42" spans="3:34" ht="20.100000000000001" customHeight="1" x14ac:dyDescent="0.2">
      <c r="C42" s="272"/>
      <c r="D42" s="192"/>
      <c r="E42" s="192"/>
      <c r="F42" s="132"/>
      <c r="G42" s="133"/>
      <c r="H42" s="134"/>
      <c r="I42" s="135"/>
      <c r="J42" s="27"/>
      <c r="K42" s="428"/>
      <c r="L42" s="429"/>
      <c r="M42" s="429"/>
      <c r="N42" s="430"/>
      <c r="O42" s="428"/>
      <c r="P42" s="429"/>
      <c r="Q42" s="429"/>
      <c r="R42" s="433"/>
      <c r="S42" s="176"/>
      <c r="T42" s="177"/>
      <c r="U42" s="177"/>
      <c r="V42" s="178"/>
      <c r="W42" s="132"/>
      <c r="X42" s="133"/>
      <c r="Y42" s="134"/>
      <c r="Z42" s="135"/>
      <c r="AA42" s="161"/>
      <c r="AB42" s="162"/>
      <c r="AC42" s="179"/>
      <c r="AD42" s="185"/>
      <c r="AE42" s="161"/>
      <c r="AF42" s="162"/>
      <c r="AG42" s="179"/>
      <c r="AH42" s="180"/>
    </row>
    <row r="43" spans="3:34" ht="20.100000000000001" customHeight="1" thickBot="1" x14ac:dyDescent="0.25">
      <c r="C43" s="268" t="s">
        <v>76</v>
      </c>
      <c r="D43" s="269"/>
      <c r="E43" s="269"/>
      <c r="F43" s="269"/>
      <c r="G43" s="269"/>
      <c r="H43" s="269"/>
      <c r="I43" s="269"/>
      <c r="J43" s="270"/>
      <c r="K43" s="289"/>
      <c r="L43" s="290"/>
      <c r="M43" s="290"/>
      <c r="N43" s="431"/>
      <c r="O43" s="289"/>
      <c r="P43" s="290"/>
      <c r="Q43" s="290"/>
      <c r="R43" s="291"/>
      <c r="S43" s="265" t="s">
        <v>76</v>
      </c>
      <c r="T43" s="266"/>
      <c r="U43" s="266"/>
      <c r="V43" s="266"/>
      <c r="W43" s="266"/>
      <c r="X43" s="266"/>
      <c r="Y43" s="266"/>
      <c r="Z43" s="267"/>
      <c r="AA43" s="183"/>
      <c r="AB43" s="184"/>
      <c r="AC43" s="181"/>
      <c r="AD43" s="186"/>
      <c r="AE43" s="183"/>
      <c r="AF43" s="184"/>
      <c r="AG43" s="181"/>
      <c r="AH43" s="182"/>
    </row>
    <row r="44" spans="3:34" ht="20.100000000000001" customHeight="1" x14ac:dyDescent="0.2">
      <c r="C44" s="292" t="s">
        <v>89</v>
      </c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4"/>
      <c r="S44" s="240" t="s">
        <v>90</v>
      </c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2"/>
    </row>
    <row r="45" spans="3:34" ht="20.100000000000001" customHeight="1" x14ac:dyDescent="0.2">
      <c r="C45" s="23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36"/>
      <c r="S45" s="23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36"/>
    </row>
    <row r="46" spans="3:34" ht="20.100000000000001" customHeight="1" x14ac:dyDescent="0.2">
      <c r="C46" s="23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36"/>
      <c r="S46" s="23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36"/>
    </row>
    <row r="47" spans="3:34" ht="20.100000000000001" customHeight="1" x14ac:dyDescent="0.2">
      <c r="C47" s="23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36"/>
      <c r="S47" s="23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36"/>
    </row>
    <row r="48" spans="3:34" ht="20.100000000000001" customHeight="1" thickBot="1" x14ac:dyDescent="0.25">
      <c r="C48" s="237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9"/>
      <c r="S48" s="237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9"/>
    </row>
    <row r="49" spans="3:34" ht="20.100000000000001" customHeight="1" x14ac:dyDescent="0.2">
      <c r="C49" s="240" t="s">
        <v>91</v>
      </c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2"/>
      <c r="S49" s="240" t="s">
        <v>92</v>
      </c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2"/>
    </row>
    <row r="50" spans="3:34" ht="20.100000000000001" customHeight="1" x14ac:dyDescent="0.2">
      <c r="C50" s="146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8"/>
      <c r="S50" s="425"/>
      <c r="T50" s="394"/>
      <c r="U50" s="394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394"/>
      <c r="AG50" s="394"/>
      <c r="AH50" s="403"/>
    </row>
    <row r="51" spans="3:34" ht="20.100000000000001" customHeight="1" x14ac:dyDescent="0.2">
      <c r="C51" s="149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1"/>
      <c r="S51" s="23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36"/>
    </row>
    <row r="52" spans="3:34" ht="20.100000000000001" customHeight="1" x14ac:dyDescent="0.2">
      <c r="C52" s="149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1"/>
      <c r="S52" s="23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36"/>
    </row>
    <row r="53" spans="3:34" ht="20.100000000000001" customHeight="1" thickBot="1" x14ac:dyDescent="0.25">
      <c r="C53" s="152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4"/>
      <c r="S53" s="237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9"/>
    </row>
    <row r="54" spans="3:34" ht="8.25" customHeight="1" x14ac:dyDescent="0.2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3:34" ht="20.100000000000001" customHeight="1" x14ac:dyDescent="0.2">
      <c r="C55" s="210" t="s">
        <v>36</v>
      </c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</row>
    <row r="56" spans="3:34" ht="20.100000000000001" customHeight="1" x14ac:dyDescent="0.2">
      <c r="C56" s="419" t="s">
        <v>37</v>
      </c>
      <c r="D56" s="420"/>
      <c r="E56" s="420"/>
      <c r="F56" s="420"/>
      <c r="G56" s="420"/>
      <c r="H56" s="420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0"/>
      <c r="T56" s="421"/>
      <c r="U56" s="422" t="s">
        <v>45</v>
      </c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4"/>
    </row>
    <row r="57" spans="3:34" ht="20.100000000000001" customHeight="1" x14ac:dyDescent="0.2">
      <c r="C57" s="136" t="s">
        <v>38</v>
      </c>
      <c r="D57" s="137"/>
      <c r="E57" s="137"/>
      <c r="F57" s="251"/>
      <c r="G57" s="253" t="s">
        <v>39</v>
      </c>
      <c r="H57" s="253" t="s">
        <v>40</v>
      </c>
      <c r="I57" s="406" t="s">
        <v>41</v>
      </c>
      <c r="J57" s="407"/>
      <c r="K57" s="253" t="s">
        <v>4</v>
      </c>
      <c r="L57" s="137"/>
      <c r="M57" s="137"/>
      <c r="N57" s="137"/>
      <c r="O57" s="251"/>
      <c r="P57" s="245" t="s">
        <v>42</v>
      </c>
      <c r="Q57" s="246"/>
      <c r="R57" s="246"/>
      <c r="S57" s="246"/>
      <c r="T57" s="247"/>
      <c r="U57" s="194" t="s">
        <v>46</v>
      </c>
      <c r="V57" s="195"/>
      <c r="W57" s="195"/>
      <c r="X57" s="248"/>
      <c r="Y57" s="233" t="s">
        <v>47</v>
      </c>
      <c r="Z57" s="234"/>
      <c r="AA57" s="194" t="s">
        <v>48</v>
      </c>
      <c r="AB57" s="234"/>
      <c r="AC57" s="22"/>
      <c r="AD57" s="16" t="s">
        <v>49</v>
      </c>
      <c r="AE57" s="194" t="s">
        <v>50</v>
      </c>
      <c r="AF57" s="234"/>
      <c r="AG57" s="22"/>
      <c r="AH57" s="16" t="s">
        <v>49</v>
      </c>
    </row>
    <row r="58" spans="3:34" ht="20.100000000000001" customHeight="1" x14ac:dyDescent="0.2">
      <c r="C58" s="191"/>
      <c r="D58" s="192"/>
      <c r="E58" s="192"/>
      <c r="F58" s="252"/>
      <c r="G58" s="254"/>
      <c r="H58" s="254"/>
      <c r="I58" s="408"/>
      <c r="J58" s="409"/>
      <c r="K58" s="255" t="s">
        <v>43</v>
      </c>
      <c r="L58" s="255"/>
      <c r="M58" s="256" t="s">
        <v>44</v>
      </c>
      <c r="N58" s="257" t="s">
        <v>82</v>
      </c>
      <c r="O58" s="258"/>
      <c r="P58" s="255" t="s">
        <v>43</v>
      </c>
      <c r="Q58" s="255"/>
      <c r="R58" s="256" t="s">
        <v>44</v>
      </c>
      <c r="S58" s="257" t="s">
        <v>82</v>
      </c>
      <c r="T58" s="258"/>
      <c r="U58" s="415" t="s">
        <v>51</v>
      </c>
      <c r="V58" s="296"/>
      <c r="W58" s="296"/>
      <c r="X58" s="297"/>
      <c r="Y58" s="417" t="s">
        <v>47</v>
      </c>
      <c r="Z58" s="418"/>
      <c r="AA58" s="434" t="s">
        <v>48</v>
      </c>
      <c r="AB58" s="418"/>
      <c r="AC58" s="21"/>
      <c r="AD58" s="15" t="s">
        <v>49</v>
      </c>
      <c r="AE58" s="434" t="s">
        <v>50</v>
      </c>
      <c r="AF58" s="418"/>
      <c r="AG58" s="21"/>
      <c r="AH58" s="15" t="s">
        <v>49</v>
      </c>
    </row>
    <row r="59" spans="3:34" ht="20.100000000000001" customHeight="1" x14ac:dyDescent="0.2">
      <c r="C59" s="194"/>
      <c r="D59" s="195"/>
      <c r="E59" s="195"/>
      <c r="F59" s="248"/>
      <c r="G59" s="254"/>
      <c r="H59" s="254"/>
      <c r="I59" s="410"/>
      <c r="J59" s="411"/>
      <c r="K59" s="255"/>
      <c r="L59" s="255"/>
      <c r="M59" s="256"/>
      <c r="N59" s="258"/>
      <c r="O59" s="258"/>
      <c r="P59" s="255"/>
      <c r="Q59" s="255"/>
      <c r="R59" s="256"/>
      <c r="S59" s="258"/>
      <c r="T59" s="258"/>
      <c r="U59" s="416"/>
      <c r="V59" s="299"/>
      <c r="W59" s="299"/>
      <c r="X59" s="300"/>
      <c r="Y59" s="435" t="s">
        <v>52</v>
      </c>
      <c r="Z59" s="244"/>
      <c r="AA59" s="243" t="s">
        <v>48</v>
      </c>
      <c r="AB59" s="244"/>
      <c r="AC59" s="21"/>
      <c r="AD59" s="15" t="s">
        <v>49</v>
      </c>
      <c r="AE59" s="243" t="s">
        <v>50</v>
      </c>
      <c r="AF59" s="244"/>
      <c r="AG59" s="21"/>
      <c r="AH59" s="15" t="s">
        <v>49</v>
      </c>
    </row>
    <row r="60" spans="3:34" ht="20.100000000000001" customHeight="1" x14ac:dyDescent="0.2">
      <c r="C60" s="171"/>
      <c r="D60" s="172"/>
      <c r="E60" s="172"/>
      <c r="F60" s="173"/>
      <c r="G60" s="94"/>
      <c r="H60" s="94"/>
      <c r="I60" s="174" t="s">
        <v>53</v>
      </c>
      <c r="J60" s="175"/>
      <c r="K60" s="165"/>
      <c r="L60" s="166"/>
      <c r="M60" s="96"/>
      <c r="N60" s="163"/>
      <c r="O60" s="167"/>
      <c r="P60" s="165"/>
      <c r="Q60" s="166"/>
      <c r="R60" s="96"/>
      <c r="S60" s="163"/>
      <c r="T60" s="164"/>
      <c r="U60" s="14"/>
    </row>
    <row r="61" spans="3:34" ht="20.100000000000001" customHeight="1" x14ac:dyDescent="0.2">
      <c r="C61" s="171"/>
      <c r="D61" s="172"/>
      <c r="E61" s="172"/>
      <c r="F61" s="173"/>
      <c r="G61" s="95"/>
      <c r="H61" s="95"/>
      <c r="I61" s="259"/>
      <c r="J61" s="260"/>
      <c r="K61" s="165"/>
      <c r="L61" s="166"/>
      <c r="M61" s="97"/>
      <c r="N61" s="163"/>
      <c r="O61" s="167"/>
      <c r="P61" s="165"/>
      <c r="Q61" s="166"/>
      <c r="R61" s="97"/>
      <c r="S61" s="163"/>
      <c r="T61" s="164"/>
      <c r="U61" s="8"/>
    </row>
    <row r="62" spans="3:34" ht="20.100000000000001" customHeight="1" x14ac:dyDescent="0.2">
      <c r="C62" s="171"/>
      <c r="D62" s="172"/>
      <c r="E62" s="172"/>
      <c r="F62" s="173"/>
      <c r="G62" s="94"/>
      <c r="H62" s="94"/>
      <c r="I62" s="261"/>
      <c r="J62" s="262"/>
      <c r="K62" s="165"/>
      <c r="L62" s="166"/>
      <c r="M62" s="98"/>
      <c r="N62" s="163"/>
      <c r="O62" s="167"/>
      <c r="P62" s="165"/>
      <c r="Q62" s="166"/>
      <c r="R62" s="98"/>
      <c r="S62" s="163"/>
      <c r="T62" s="164"/>
      <c r="U62" s="8"/>
    </row>
    <row r="63" spans="3:34" ht="20.100000000000001" customHeight="1" x14ac:dyDescent="0.2">
      <c r="C63" s="171"/>
      <c r="D63" s="172"/>
      <c r="E63" s="172"/>
      <c r="F63" s="173"/>
      <c r="G63" s="94"/>
      <c r="H63" s="94"/>
      <c r="I63" s="263"/>
      <c r="J63" s="264"/>
      <c r="K63" s="165"/>
      <c r="L63" s="166"/>
      <c r="M63" s="99"/>
      <c r="N63" s="163"/>
      <c r="O63" s="167"/>
      <c r="P63" s="165"/>
      <c r="Q63" s="166"/>
      <c r="R63" s="99"/>
      <c r="S63" s="163"/>
      <c r="T63" s="164"/>
      <c r="U63" s="8"/>
    </row>
    <row r="64" spans="3:34" ht="12.75" customHeight="1" x14ac:dyDescent="0.2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3:69" ht="7.5" customHeight="1" x14ac:dyDescent="0.2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3:69" ht="20.100000000000001" customHeight="1" thickBot="1" x14ac:dyDescent="0.25">
      <c r="C66" s="6" t="s">
        <v>57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26"/>
      <c r="T66" s="26"/>
      <c r="U66" s="26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</row>
    <row r="67" spans="3:69" ht="24" customHeight="1" x14ac:dyDescent="0.2">
      <c r="C67" s="249" t="s">
        <v>56</v>
      </c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250"/>
      <c r="Q67" s="168" t="s">
        <v>54</v>
      </c>
      <c r="R67" s="169"/>
      <c r="S67" s="169"/>
      <c r="T67" s="169"/>
      <c r="U67" s="170"/>
    </row>
    <row r="68" spans="3:69" ht="24" customHeight="1" x14ac:dyDescent="0.2">
      <c r="C68" s="155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7"/>
      <c r="Q68" s="140"/>
      <c r="R68" s="141"/>
      <c r="S68" s="141"/>
      <c r="T68" s="141"/>
      <c r="U68" s="142"/>
    </row>
    <row r="69" spans="3:69" ht="24" customHeight="1" x14ac:dyDescent="0.2">
      <c r="C69" s="155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7"/>
      <c r="Q69" s="140"/>
      <c r="R69" s="141"/>
      <c r="S69" s="141"/>
      <c r="T69" s="141"/>
      <c r="U69" s="142"/>
    </row>
    <row r="70" spans="3:69" ht="24" customHeight="1" x14ac:dyDescent="0.2">
      <c r="C70" s="155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7"/>
      <c r="Q70" s="140"/>
      <c r="R70" s="141"/>
      <c r="S70" s="141"/>
      <c r="T70" s="141"/>
      <c r="U70" s="142"/>
    </row>
    <row r="71" spans="3:69" ht="24" customHeight="1" x14ac:dyDescent="0.2">
      <c r="C71" s="155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7"/>
      <c r="Q71" s="140"/>
      <c r="R71" s="141"/>
      <c r="S71" s="141"/>
      <c r="T71" s="141"/>
      <c r="U71" s="142"/>
    </row>
    <row r="72" spans="3:69" ht="24" customHeight="1" x14ac:dyDescent="0.2">
      <c r="C72" s="155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7"/>
      <c r="Q72" s="140"/>
      <c r="R72" s="141"/>
      <c r="S72" s="141"/>
      <c r="T72" s="141"/>
      <c r="U72" s="142"/>
    </row>
    <row r="73" spans="3:69" ht="24" customHeight="1" x14ac:dyDescent="0.2">
      <c r="C73" s="155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7"/>
      <c r="Q73" s="140"/>
      <c r="R73" s="141"/>
      <c r="S73" s="141"/>
      <c r="T73" s="141"/>
      <c r="U73" s="142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26"/>
      <c r="BC73" s="26"/>
      <c r="BD73" s="26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</row>
    <row r="74" spans="3:69" ht="24" customHeight="1" x14ac:dyDescent="0.2">
      <c r="C74" s="155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7"/>
      <c r="Q74" s="140"/>
      <c r="R74" s="141"/>
      <c r="S74" s="141"/>
      <c r="T74" s="141"/>
      <c r="U74" s="14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  <c r="AV74" s="232"/>
      <c r="AW74" s="232"/>
      <c r="AX74" s="232"/>
      <c r="AY74" s="232"/>
      <c r="AZ74" s="232"/>
      <c r="BA74" s="232"/>
      <c r="BB74" s="232"/>
      <c r="BC74" s="232"/>
      <c r="BD74" s="232"/>
    </row>
    <row r="75" spans="3:69" ht="24" customHeight="1" x14ac:dyDescent="0.2">
      <c r="C75" s="155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7"/>
      <c r="Q75" s="140"/>
      <c r="R75" s="141"/>
      <c r="S75" s="141"/>
      <c r="T75" s="141"/>
      <c r="U75" s="142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2"/>
      <c r="AX75" s="2"/>
      <c r="AY75" s="2"/>
      <c r="AZ75" s="17"/>
      <c r="BA75" s="17"/>
      <c r="BB75" s="17"/>
      <c r="BC75" s="17"/>
      <c r="BD75" s="17"/>
    </row>
    <row r="76" spans="3:69" ht="24" customHeight="1" x14ac:dyDescent="0.2">
      <c r="C76" s="155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7"/>
      <c r="Q76" s="140"/>
      <c r="R76" s="141"/>
      <c r="S76" s="141"/>
      <c r="T76" s="141"/>
      <c r="U76" s="142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2"/>
      <c r="AX76" s="2"/>
      <c r="AY76" s="2"/>
      <c r="AZ76" s="17"/>
      <c r="BA76" s="17"/>
      <c r="BB76" s="17"/>
      <c r="BC76" s="17"/>
      <c r="BD76" s="17"/>
    </row>
    <row r="77" spans="3:69" ht="24" customHeight="1" x14ac:dyDescent="0.2">
      <c r="C77" s="155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7"/>
      <c r="Q77" s="140"/>
      <c r="R77" s="141"/>
      <c r="S77" s="141"/>
      <c r="T77" s="141"/>
      <c r="U77" s="142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2"/>
      <c r="AX77" s="2"/>
      <c r="AY77" s="2"/>
      <c r="AZ77" s="17"/>
      <c r="BA77" s="17"/>
      <c r="BB77" s="17"/>
      <c r="BC77" s="17"/>
      <c r="BD77" s="17"/>
    </row>
    <row r="78" spans="3:69" ht="24" customHeight="1" x14ac:dyDescent="0.2">
      <c r="C78" s="155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7"/>
      <c r="Q78" s="140"/>
      <c r="R78" s="141"/>
      <c r="S78" s="141"/>
      <c r="T78" s="141"/>
      <c r="U78" s="142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2"/>
      <c r="AX78" s="2"/>
      <c r="AY78" s="2"/>
      <c r="AZ78" s="17"/>
      <c r="BA78" s="17"/>
      <c r="BB78" s="17"/>
      <c r="BC78" s="17"/>
      <c r="BD78" s="17"/>
    </row>
    <row r="79" spans="3:69" ht="24" customHeight="1" x14ac:dyDescent="0.2">
      <c r="C79" s="155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7"/>
      <c r="Q79" s="140"/>
      <c r="R79" s="141"/>
      <c r="S79" s="141"/>
      <c r="T79" s="141"/>
      <c r="U79" s="142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2"/>
      <c r="AX79" s="2"/>
      <c r="AY79" s="2"/>
      <c r="AZ79" s="17"/>
      <c r="BA79" s="17"/>
      <c r="BB79" s="17"/>
      <c r="BC79" s="17"/>
      <c r="BD79" s="17"/>
    </row>
    <row r="80" spans="3:69" ht="24" customHeight="1" x14ac:dyDescent="0.2">
      <c r="C80" s="155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7"/>
      <c r="Q80" s="140"/>
      <c r="R80" s="141"/>
      <c r="S80" s="141"/>
      <c r="T80" s="141"/>
      <c r="U80" s="142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2"/>
      <c r="AX80" s="2"/>
      <c r="AY80" s="2"/>
      <c r="AZ80" s="17"/>
      <c r="BA80" s="17"/>
      <c r="BB80" s="17"/>
      <c r="BC80" s="17"/>
      <c r="BD80" s="17"/>
    </row>
    <row r="81" spans="3:60" ht="24" customHeight="1" x14ac:dyDescent="0.2">
      <c r="C81" s="155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7"/>
      <c r="Q81" s="140"/>
      <c r="R81" s="141"/>
      <c r="S81" s="141"/>
      <c r="T81" s="141"/>
      <c r="U81" s="142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2"/>
      <c r="AX81" s="2"/>
      <c r="AY81" s="2"/>
      <c r="AZ81" s="17"/>
      <c r="BA81" s="17"/>
      <c r="BB81" s="17"/>
      <c r="BC81" s="17"/>
      <c r="BD81" s="17"/>
    </row>
    <row r="82" spans="3:60" ht="24" customHeight="1" x14ac:dyDescent="0.2">
      <c r="C82" s="155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7"/>
      <c r="Q82" s="140"/>
      <c r="R82" s="141"/>
      <c r="S82" s="141"/>
      <c r="T82" s="141"/>
      <c r="U82" s="142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2"/>
      <c r="AX82" s="2"/>
      <c r="AY82" s="2"/>
      <c r="AZ82" s="17"/>
      <c r="BA82" s="17"/>
      <c r="BB82" s="17"/>
      <c r="BC82" s="17"/>
      <c r="BD82" s="17"/>
    </row>
    <row r="83" spans="3:60" ht="24" customHeight="1" x14ac:dyDescent="0.2">
      <c r="C83" s="155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7"/>
      <c r="Q83" s="140"/>
      <c r="R83" s="141"/>
      <c r="S83" s="141"/>
      <c r="T83" s="141"/>
      <c r="U83" s="142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2"/>
      <c r="AX83" s="2"/>
      <c r="AY83" s="2"/>
      <c r="AZ83" s="17"/>
      <c r="BA83" s="17"/>
      <c r="BB83" s="17"/>
      <c r="BC83" s="17"/>
      <c r="BD83" s="17"/>
    </row>
    <row r="84" spans="3:60" ht="24" customHeight="1" x14ac:dyDescent="0.2">
      <c r="C84" s="155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7"/>
      <c r="Q84" s="140"/>
      <c r="R84" s="141"/>
      <c r="S84" s="141"/>
      <c r="T84" s="141"/>
      <c r="U84" s="142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2"/>
      <c r="AX84" s="2"/>
      <c r="AY84" s="2"/>
      <c r="AZ84" s="17"/>
      <c r="BA84" s="17"/>
      <c r="BB84" s="17"/>
      <c r="BC84" s="17"/>
      <c r="BD84" s="17"/>
    </row>
    <row r="85" spans="3:60" ht="24" customHeight="1" x14ac:dyDescent="0.2">
      <c r="C85" s="155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  <c r="Q85" s="140"/>
      <c r="R85" s="141"/>
      <c r="S85" s="141"/>
      <c r="T85" s="141"/>
      <c r="U85" s="142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2"/>
      <c r="AX85" s="2"/>
      <c r="AY85" s="2"/>
      <c r="AZ85" s="17"/>
      <c r="BA85" s="17"/>
      <c r="BB85" s="17"/>
      <c r="BC85" s="17"/>
      <c r="BD85" s="17"/>
    </row>
    <row r="86" spans="3:60" ht="24" customHeight="1" x14ac:dyDescent="0.2">
      <c r="C86" s="155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7"/>
      <c r="Q86" s="140"/>
      <c r="R86" s="141"/>
      <c r="S86" s="141"/>
      <c r="T86" s="141"/>
      <c r="U86" s="142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2"/>
      <c r="AX86" s="2"/>
      <c r="AY86" s="2"/>
      <c r="AZ86" s="17"/>
      <c r="BA86" s="17"/>
      <c r="BB86" s="17"/>
      <c r="BC86" s="17"/>
      <c r="BD86" s="17"/>
    </row>
    <row r="87" spans="3:60" ht="24" customHeight="1" thickBot="1" x14ac:dyDescent="0.25">
      <c r="C87" s="158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60"/>
      <c r="Q87" s="143"/>
      <c r="R87" s="144"/>
      <c r="S87" s="144"/>
      <c r="T87" s="144"/>
      <c r="U87" s="145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2"/>
      <c r="AX87" s="2"/>
      <c r="AY87" s="2"/>
      <c r="AZ87" s="17"/>
      <c r="BA87" s="17"/>
      <c r="BB87" s="17"/>
      <c r="BC87" s="17"/>
      <c r="BD87" s="17"/>
    </row>
    <row r="88" spans="3:60" ht="20.100000000000001" customHeight="1" x14ac:dyDescent="0.2">
      <c r="C88" s="2" t="s">
        <v>55</v>
      </c>
      <c r="D88" s="23"/>
      <c r="E88" s="23"/>
      <c r="F88" s="23"/>
      <c r="G88" s="23"/>
      <c r="H88" s="23"/>
      <c r="I88" s="23"/>
      <c r="J88" s="23"/>
      <c r="K88" s="24"/>
      <c r="L88" s="24"/>
      <c r="M88" s="24"/>
      <c r="N88" s="24"/>
      <c r="O88" s="24"/>
      <c r="P88" s="23"/>
      <c r="Q88" s="23"/>
      <c r="R88" s="23"/>
      <c r="S88" s="23"/>
      <c r="T88" s="2"/>
      <c r="U88" s="2"/>
      <c r="V88" s="2"/>
      <c r="W88" s="2"/>
      <c r="X88" s="2"/>
      <c r="Y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2"/>
      <c r="AX88" s="2"/>
      <c r="AY88" s="2"/>
      <c r="AZ88" s="17"/>
      <c r="BA88" s="17"/>
      <c r="BB88" s="17"/>
      <c r="BC88" s="17"/>
      <c r="BD88" s="17"/>
    </row>
    <row r="89" spans="3:60" ht="20.100000000000001" customHeight="1" x14ac:dyDescent="0.2">
      <c r="C89" s="2" t="s">
        <v>58</v>
      </c>
      <c r="D89" s="25"/>
      <c r="E89" s="25"/>
      <c r="F89" s="25"/>
      <c r="G89" s="25"/>
      <c r="H89" s="25"/>
      <c r="I89" s="25"/>
      <c r="J89" s="23"/>
      <c r="K89" s="23"/>
      <c r="L89" s="23"/>
      <c r="M89" s="23"/>
      <c r="N89" s="23"/>
      <c r="O89" s="23"/>
      <c r="P89" s="23"/>
      <c r="Q89" s="23"/>
      <c r="R89" s="23"/>
      <c r="S89" s="24"/>
      <c r="T89" s="17"/>
      <c r="U89" s="17"/>
      <c r="V89" s="17"/>
      <c r="W89" s="17"/>
      <c r="X89" s="2"/>
      <c r="Y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2"/>
      <c r="AX89" s="2"/>
      <c r="AY89" s="2"/>
      <c r="AZ89" s="17"/>
      <c r="BA89" s="17"/>
      <c r="BB89" s="17"/>
      <c r="BC89" s="17"/>
      <c r="BD89" s="17"/>
    </row>
    <row r="90" spans="3:60" ht="20.100000000000001" customHeight="1" x14ac:dyDescent="0.2">
      <c r="C90" s="2" t="s">
        <v>60</v>
      </c>
      <c r="D90" s="25"/>
      <c r="E90" s="25"/>
      <c r="F90" s="25"/>
      <c r="G90" s="25"/>
      <c r="H90" s="25"/>
      <c r="I90" s="25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17"/>
      <c r="U90" s="17"/>
      <c r="V90" s="17"/>
      <c r="W90" s="17"/>
      <c r="AA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2"/>
      <c r="AX90" s="2"/>
      <c r="AY90" s="2"/>
      <c r="AZ90" s="17"/>
      <c r="BA90" s="17"/>
      <c r="BB90" s="17"/>
      <c r="BC90" s="17"/>
      <c r="BD90" s="17"/>
    </row>
    <row r="91" spans="3:60" ht="19.5" customHeight="1" x14ac:dyDescent="0.2">
      <c r="C91" s="2" t="s">
        <v>59</v>
      </c>
      <c r="D91" s="25"/>
      <c r="E91" s="25"/>
      <c r="F91" s="25"/>
      <c r="G91" s="25"/>
      <c r="H91" s="25"/>
      <c r="I91" s="25"/>
      <c r="J91" s="23"/>
      <c r="K91" s="23"/>
      <c r="L91" s="23"/>
      <c r="M91" s="23"/>
      <c r="N91" s="23"/>
      <c r="O91" s="23"/>
      <c r="P91" s="23"/>
      <c r="Q91" s="23"/>
      <c r="R91" s="23"/>
      <c r="S91" s="24"/>
      <c r="T91" s="17"/>
      <c r="U91" s="17"/>
      <c r="V91" s="17"/>
      <c r="W91" s="17"/>
      <c r="AA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2"/>
      <c r="AX91" s="2"/>
      <c r="AY91" s="2"/>
      <c r="AZ91" s="17"/>
      <c r="BA91" s="17"/>
      <c r="BB91" s="17"/>
      <c r="BC91" s="17"/>
      <c r="BD91" s="17"/>
    </row>
    <row r="92" spans="3:60" ht="20.100000000000001" customHeight="1" x14ac:dyDescent="0.2">
      <c r="C92" s="2"/>
      <c r="J92" s="2"/>
      <c r="K92" s="2"/>
      <c r="L92" s="2"/>
      <c r="M92" s="2"/>
      <c r="N92" s="2"/>
      <c r="O92" s="2"/>
      <c r="P92" s="2"/>
      <c r="Q92" s="2"/>
      <c r="R92" s="2"/>
      <c r="S92" s="17"/>
      <c r="T92" s="17"/>
      <c r="U92" s="17"/>
      <c r="V92" s="17"/>
      <c r="W92" s="17"/>
      <c r="AA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2"/>
      <c r="AX92" s="2"/>
      <c r="AY92" s="2"/>
      <c r="AZ92" s="17"/>
      <c r="BA92" s="17"/>
      <c r="BB92" s="17"/>
      <c r="BC92" s="17"/>
      <c r="BD92" s="17"/>
    </row>
    <row r="93" spans="3:60" ht="20.100000000000001" customHeight="1" x14ac:dyDescent="0.2">
      <c r="C93" s="2"/>
      <c r="J93" s="2"/>
      <c r="K93" s="2"/>
      <c r="L93" s="2"/>
      <c r="M93" s="2"/>
      <c r="N93" s="2"/>
      <c r="O93" s="2"/>
      <c r="P93" s="2"/>
      <c r="Q93" s="2"/>
      <c r="R93" s="2"/>
      <c r="S93" s="17"/>
      <c r="T93" s="17"/>
      <c r="U93" s="17"/>
      <c r="V93" s="17"/>
      <c r="W93" s="17"/>
      <c r="AA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2"/>
      <c r="AX93" s="2"/>
      <c r="AY93" s="2"/>
      <c r="AZ93" s="17"/>
      <c r="BA93" s="17"/>
      <c r="BB93" s="17"/>
      <c r="BC93" s="17"/>
      <c r="BD93" s="17"/>
    </row>
    <row r="94" spans="3:60" ht="20.100000000000001" customHeight="1" x14ac:dyDescent="0.2">
      <c r="C94" s="2"/>
      <c r="J94" s="2"/>
      <c r="K94" s="2"/>
      <c r="L94" s="2"/>
      <c r="M94" s="2"/>
      <c r="N94" s="2"/>
      <c r="O94" s="2"/>
      <c r="P94" s="2"/>
      <c r="Q94" s="2"/>
      <c r="R94" s="2"/>
      <c r="S94" s="17"/>
      <c r="T94" s="17"/>
      <c r="U94" s="17"/>
      <c r="V94" s="17"/>
      <c r="W94" s="17"/>
      <c r="X94" s="2"/>
      <c r="Y94" s="2"/>
      <c r="AF94" s="17"/>
      <c r="AL94" s="2"/>
      <c r="AM94" s="2"/>
      <c r="AN94" s="2"/>
      <c r="AO94" s="2"/>
      <c r="AP94" s="2"/>
      <c r="AQ94" s="17"/>
      <c r="AR94" s="17"/>
      <c r="AS94" s="17"/>
      <c r="AT94" s="17"/>
      <c r="AU94" s="17"/>
      <c r="AV94" s="17"/>
      <c r="AW94" s="2"/>
      <c r="AX94" s="2"/>
      <c r="AY94" s="2"/>
      <c r="AZ94" s="2"/>
      <c r="BA94" s="2"/>
      <c r="BB94" s="2"/>
      <c r="BC94" s="2"/>
      <c r="BD94" s="2"/>
    </row>
    <row r="95" spans="3:60" ht="20.100000000000001" customHeight="1" x14ac:dyDescent="0.2">
      <c r="C95" s="2"/>
      <c r="J95" s="2"/>
      <c r="K95" s="2"/>
      <c r="L95" s="2"/>
      <c r="M95" s="2"/>
      <c r="N95" s="2"/>
      <c r="O95" s="2"/>
      <c r="P95" s="2"/>
      <c r="Q95" s="2"/>
      <c r="R95" s="2"/>
      <c r="S95" s="17"/>
      <c r="T95" s="17"/>
      <c r="U95" s="17"/>
      <c r="V95" s="17"/>
      <c r="W95" s="17"/>
      <c r="X95" s="17"/>
      <c r="Y95" s="17"/>
      <c r="AF95" s="17"/>
      <c r="AG95" s="17"/>
      <c r="AH95" s="17"/>
      <c r="AL95" s="2"/>
      <c r="AM95" s="23"/>
      <c r="AN95" s="23"/>
      <c r="AO95" s="23"/>
      <c r="AP95" s="23"/>
      <c r="AQ95" s="23"/>
      <c r="AR95" s="23"/>
      <c r="AS95" s="23"/>
      <c r="AT95" s="24"/>
      <c r="AU95" s="24"/>
      <c r="AV95" s="24"/>
      <c r="AW95" s="24"/>
      <c r="AX95" s="24"/>
      <c r="AY95" s="23"/>
      <c r="AZ95" s="23"/>
      <c r="BA95" s="23"/>
      <c r="BB95" s="23"/>
      <c r="BC95" s="2"/>
      <c r="BD95" s="2"/>
      <c r="BE95" s="2"/>
      <c r="BF95" s="2"/>
      <c r="BG95" s="2"/>
      <c r="BH95" s="17"/>
    </row>
    <row r="96" spans="3:60" x14ac:dyDescent="0.2">
      <c r="AL96" s="2"/>
      <c r="AM96" s="25"/>
      <c r="AN96" s="25"/>
      <c r="AO96" s="25"/>
      <c r="AP96" s="25"/>
      <c r="AQ96" s="25"/>
      <c r="AR96" s="25"/>
      <c r="AS96" s="23"/>
      <c r="AT96" s="23"/>
      <c r="AU96" s="23"/>
      <c r="AV96" s="23"/>
      <c r="AW96" s="23"/>
      <c r="AX96" s="23"/>
      <c r="AY96" s="23"/>
      <c r="AZ96" s="23"/>
      <c r="BA96" s="23"/>
      <c r="BB96" s="24"/>
      <c r="BC96" s="17"/>
      <c r="BD96" s="17"/>
      <c r="BE96" s="17"/>
      <c r="BF96" s="17"/>
      <c r="BG96" s="2"/>
      <c r="BH96" s="17"/>
    </row>
    <row r="97" spans="38:62" x14ac:dyDescent="0.2">
      <c r="AL97" s="2"/>
      <c r="AM97" s="25"/>
      <c r="AN97" s="25"/>
      <c r="AO97" s="25"/>
      <c r="AP97" s="25"/>
      <c r="AQ97" s="25"/>
      <c r="AR97" s="25"/>
      <c r="AS97" s="23"/>
      <c r="AT97" s="23"/>
      <c r="AU97" s="23"/>
      <c r="AV97" s="23"/>
      <c r="AW97" s="23"/>
      <c r="AX97" s="23"/>
      <c r="AY97" s="23"/>
      <c r="AZ97" s="23"/>
      <c r="BA97" s="23"/>
      <c r="BB97" s="24"/>
      <c r="BC97" s="17"/>
      <c r="BD97" s="17"/>
      <c r="BE97" s="17"/>
      <c r="BF97" s="17"/>
      <c r="BJ97" s="17"/>
    </row>
    <row r="98" spans="38:62" x14ac:dyDescent="0.2">
      <c r="AL98" s="2"/>
      <c r="AM98" s="25"/>
      <c r="AN98" s="25"/>
      <c r="AO98" s="25"/>
      <c r="AP98" s="25"/>
      <c r="AQ98" s="25"/>
      <c r="AR98" s="25"/>
      <c r="AS98" s="23"/>
      <c r="AT98" s="23"/>
      <c r="AU98" s="23"/>
      <c r="AV98" s="23"/>
      <c r="AW98" s="23"/>
      <c r="AX98" s="23"/>
      <c r="AY98" s="23"/>
      <c r="AZ98" s="23"/>
      <c r="BA98" s="23"/>
      <c r="BB98" s="24"/>
      <c r="BC98" s="17"/>
      <c r="BD98" s="17"/>
      <c r="BE98" s="17"/>
      <c r="BF98" s="17"/>
      <c r="BJ98" s="17"/>
    </row>
  </sheetData>
  <mergeCells count="406">
    <mergeCell ref="W21:Y21"/>
    <mergeCell ref="AA20:AC20"/>
    <mergeCell ref="AA21:AC21"/>
    <mergeCell ref="C23:X23"/>
    <mergeCell ref="F24:I24"/>
    <mergeCell ref="J24:M24"/>
    <mergeCell ref="N29:P29"/>
    <mergeCell ref="W27:X27"/>
    <mergeCell ref="W28:X28"/>
    <mergeCell ref="W29:X29"/>
    <mergeCell ref="Y26:AB26"/>
    <mergeCell ref="N28:P28"/>
    <mergeCell ref="Y27:AB27"/>
    <mergeCell ref="Y28:AB28"/>
    <mergeCell ref="Y29:AB29"/>
    <mergeCell ref="C20:H20"/>
    <mergeCell ref="D21:H21"/>
    <mergeCell ref="Q24:T24"/>
    <mergeCell ref="M21:O21"/>
    <mergeCell ref="W20:Y20"/>
    <mergeCell ref="AA58:AB58"/>
    <mergeCell ref="AE58:AF58"/>
    <mergeCell ref="Y59:Z59"/>
    <mergeCell ref="AA59:AB59"/>
    <mergeCell ref="Q20:V20"/>
    <mergeCell ref="S34:V36"/>
    <mergeCell ref="S33:AH33"/>
    <mergeCell ref="AE35:AH35"/>
    <mergeCell ref="AC36:AD36"/>
    <mergeCell ref="AA36:AB36"/>
    <mergeCell ref="AE36:AF36"/>
    <mergeCell ref="AG36:AH36"/>
    <mergeCell ref="C32:AH32"/>
    <mergeCell ref="AC26:AD26"/>
    <mergeCell ref="AC27:AD27"/>
    <mergeCell ref="AC28:AD28"/>
    <mergeCell ref="AC29:AD29"/>
    <mergeCell ref="AF26:AG26"/>
    <mergeCell ref="AF27:AG27"/>
    <mergeCell ref="AF28:AG28"/>
    <mergeCell ref="AF29:AG29"/>
    <mergeCell ref="I20:K20"/>
    <mergeCell ref="I21:K21"/>
    <mergeCell ref="M20:O20"/>
    <mergeCell ref="H57:H59"/>
    <mergeCell ref="I57:J59"/>
    <mergeCell ref="K57:O57"/>
    <mergeCell ref="J34:J36"/>
    <mergeCell ref="P58:Q59"/>
    <mergeCell ref="R58:R59"/>
    <mergeCell ref="S58:T59"/>
    <mergeCell ref="U58:X59"/>
    <mergeCell ref="Y58:Z58"/>
    <mergeCell ref="C44:R44"/>
    <mergeCell ref="S44:AH44"/>
    <mergeCell ref="C56:T56"/>
    <mergeCell ref="C55:AH55"/>
    <mergeCell ref="U56:AH56"/>
    <mergeCell ref="S50:AH53"/>
    <mergeCell ref="K39:N39"/>
    <mergeCell ref="K40:N40"/>
    <mergeCell ref="K41:N41"/>
    <mergeCell ref="K42:N42"/>
    <mergeCell ref="K43:N43"/>
    <mergeCell ref="O39:R39"/>
    <mergeCell ref="O40:R40"/>
    <mergeCell ref="O41:R41"/>
    <mergeCell ref="O42:R42"/>
    <mergeCell ref="S17:AH17"/>
    <mergeCell ref="I19:L19"/>
    <mergeCell ref="D7:I7"/>
    <mergeCell ref="D8:I8"/>
    <mergeCell ref="P15:R16"/>
    <mergeCell ref="C15:O15"/>
    <mergeCell ref="C16:O16"/>
    <mergeCell ref="S15:AE15"/>
    <mergeCell ref="AF15:AH16"/>
    <mergeCell ref="S16:AE16"/>
    <mergeCell ref="C18:AH18"/>
    <mergeCell ref="C14:R14"/>
    <mergeCell ref="S14:AH14"/>
    <mergeCell ref="W19:Z19"/>
    <mergeCell ref="AA19:AD19"/>
    <mergeCell ref="C12:AH12"/>
    <mergeCell ref="C13:AH13"/>
    <mergeCell ref="C17:R17"/>
    <mergeCell ref="Q19:V19"/>
    <mergeCell ref="M19:P19"/>
    <mergeCell ref="AE19:AF21"/>
    <mergeCell ref="R21:V21"/>
    <mergeCell ref="AH19:AH21"/>
    <mergeCell ref="AG19:AG21"/>
    <mergeCell ref="AG1:AH1"/>
    <mergeCell ref="D9:H9"/>
    <mergeCell ref="C10:AH10"/>
    <mergeCell ref="C3:AH3"/>
    <mergeCell ref="C11:AH11"/>
    <mergeCell ref="D5:I5"/>
    <mergeCell ref="D6:I6"/>
    <mergeCell ref="L5:L8"/>
    <mergeCell ref="M8:P8"/>
    <mergeCell ref="M7:P7"/>
    <mergeCell ref="M6:P6"/>
    <mergeCell ref="M5:P5"/>
    <mergeCell ref="AB6:AH6"/>
    <mergeCell ref="AB7:AH7"/>
    <mergeCell ref="AB5:AC5"/>
    <mergeCell ref="AD5:AH5"/>
    <mergeCell ref="Y8:AA8"/>
    <mergeCell ref="Q8:X8"/>
    <mergeCell ref="AB8:AH8"/>
    <mergeCell ref="Y6:AA6"/>
    <mergeCell ref="Y7:AA7"/>
    <mergeCell ref="Q6:X6"/>
    <mergeCell ref="Q7:X7"/>
    <mergeCell ref="Q5:AA5"/>
    <mergeCell ref="C37:E38"/>
    <mergeCell ref="C22:AH22"/>
    <mergeCell ref="AC25:AE25"/>
    <mergeCell ref="AF25:AH25"/>
    <mergeCell ref="Y23:AH24"/>
    <mergeCell ref="U25:V26"/>
    <mergeCell ref="W25:X26"/>
    <mergeCell ref="N24:P26"/>
    <mergeCell ref="U24:X24"/>
    <mergeCell ref="C24:E26"/>
    <mergeCell ref="F25:G26"/>
    <mergeCell ref="H25:I26"/>
    <mergeCell ref="J25:K26"/>
    <mergeCell ref="L25:M26"/>
    <mergeCell ref="Q25:R26"/>
    <mergeCell ref="S25:T26"/>
    <mergeCell ref="K34:N36"/>
    <mergeCell ref="Y25:AB25"/>
    <mergeCell ref="C34:E36"/>
    <mergeCell ref="AA35:AD35"/>
    <mergeCell ref="AA34:AH34"/>
    <mergeCell ref="AE38:AF38"/>
    <mergeCell ref="AG37:AH37"/>
    <mergeCell ref="AG38:AH38"/>
    <mergeCell ref="S43:Z43"/>
    <mergeCell ref="C43:J43"/>
    <mergeCell ref="C41:E42"/>
    <mergeCell ref="C27:E27"/>
    <mergeCell ref="C28:E28"/>
    <mergeCell ref="C29:E29"/>
    <mergeCell ref="F27:G27"/>
    <mergeCell ref="F28:G28"/>
    <mergeCell ref="F29:G29"/>
    <mergeCell ref="H27:I27"/>
    <mergeCell ref="H28:I28"/>
    <mergeCell ref="H29:I29"/>
    <mergeCell ref="J27:K27"/>
    <mergeCell ref="J28:K28"/>
    <mergeCell ref="J29:K29"/>
    <mergeCell ref="L27:M27"/>
    <mergeCell ref="L28:M28"/>
    <mergeCell ref="L29:M29"/>
    <mergeCell ref="N27:P27"/>
    <mergeCell ref="O43:R43"/>
    <mergeCell ref="C33:R33"/>
    <mergeCell ref="C39:E40"/>
    <mergeCell ref="F39:G39"/>
    <mergeCell ref="F40:G40"/>
    <mergeCell ref="AL74:AY74"/>
    <mergeCell ref="AZ74:BD74"/>
    <mergeCell ref="Y57:Z57"/>
    <mergeCell ref="AA57:AB57"/>
    <mergeCell ref="C45:R48"/>
    <mergeCell ref="C49:R49"/>
    <mergeCell ref="S49:AH49"/>
    <mergeCell ref="S45:AH48"/>
    <mergeCell ref="AE59:AF59"/>
    <mergeCell ref="P57:T57"/>
    <mergeCell ref="U57:X57"/>
    <mergeCell ref="C67:P67"/>
    <mergeCell ref="C57:F59"/>
    <mergeCell ref="G57:G59"/>
    <mergeCell ref="AE57:AF57"/>
    <mergeCell ref="K58:L59"/>
    <mergeCell ref="M58:M59"/>
    <mergeCell ref="N58:O59"/>
    <mergeCell ref="C61:F61"/>
    <mergeCell ref="C62:F62"/>
    <mergeCell ref="C63:F63"/>
    <mergeCell ref="I61:J61"/>
    <mergeCell ref="I62:J62"/>
    <mergeCell ref="I63:J63"/>
    <mergeCell ref="AM6:BR6"/>
    <mergeCell ref="AN8:AS8"/>
    <mergeCell ref="AV8:AV11"/>
    <mergeCell ref="AW8:AZ8"/>
    <mergeCell ref="BA8:BK8"/>
    <mergeCell ref="BL8:BM8"/>
    <mergeCell ref="BN8:BR8"/>
    <mergeCell ref="AN9:AS9"/>
    <mergeCell ref="AW9:AZ9"/>
    <mergeCell ref="BA9:BH9"/>
    <mergeCell ref="BI9:BK9"/>
    <mergeCell ref="BL9:BR9"/>
    <mergeCell ref="AN10:AS10"/>
    <mergeCell ref="AW10:AZ10"/>
    <mergeCell ref="BA10:BH10"/>
    <mergeCell ref="BI10:BK10"/>
    <mergeCell ref="BL10:BR10"/>
    <mergeCell ref="AN11:AS11"/>
    <mergeCell ref="AW11:AZ11"/>
    <mergeCell ref="BA11:BH11"/>
    <mergeCell ref="BI11:BK11"/>
    <mergeCell ref="BL11:BR11"/>
    <mergeCell ref="BG24:BJ24"/>
    <mergeCell ref="BK24:BN24"/>
    <mergeCell ref="AN12:AR12"/>
    <mergeCell ref="AM13:BR13"/>
    <mergeCell ref="AM14:BR14"/>
    <mergeCell ref="AM15:BR15"/>
    <mergeCell ref="AM16:BR16"/>
    <mergeCell ref="AM17:BB17"/>
    <mergeCell ref="BC17:BR17"/>
    <mergeCell ref="AM18:AY18"/>
    <mergeCell ref="AZ18:BB19"/>
    <mergeCell ref="BC18:BO18"/>
    <mergeCell ref="BP18:BR19"/>
    <mergeCell ref="AM19:AY19"/>
    <mergeCell ref="BC19:BO19"/>
    <mergeCell ref="BM28:BO28"/>
    <mergeCell ref="BP28:BR28"/>
    <mergeCell ref="BM29:BO29"/>
    <mergeCell ref="BP29:BR29"/>
    <mergeCell ref="AM20:BB20"/>
    <mergeCell ref="BC20:BR20"/>
    <mergeCell ref="AM21:BR21"/>
    <mergeCell ref="AS22:AV22"/>
    <mergeCell ref="AW22:AZ22"/>
    <mergeCell ref="BA22:BF22"/>
    <mergeCell ref="BG22:BJ22"/>
    <mergeCell ref="BK22:BN22"/>
    <mergeCell ref="BO22:BP24"/>
    <mergeCell ref="BQ22:BR24"/>
    <mergeCell ref="AM23:AR23"/>
    <mergeCell ref="AS23:AV23"/>
    <mergeCell ref="AW23:AZ23"/>
    <mergeCell ref="BA23:BF23"/>
    <mergeCell ref="BG23:BJ23"/>
    <mergeCell ref="BK23:BN23"/>
    <mergeCell ref="AN24:AR24"/>
    <mergeCell ref="AS24:AV24"/>
    <mergeCell ref="AW24:AZ24"/>
    <mergeCell ref="BB24:BF24"/>
    <mergeCell ref="BM30:BO30"/>
    <mergeCell ref="BP30:BR30"/>
    <mergeCell ref="BM31:BO31"/>
    <mergeCell ref="BP31:BR31"/>
    <mergeCell ref="BM32:BO32"/>
    <mergeCell ref="BP32:BR32"/>
    <mergeCell ref="AM25:BR25"/>
    <mergeCell ref="AM26:BH26"/>
    <mergeCell ref="BI26:BR27"/>
    <mergeCell ref="AM27:AO29"/>
    <mergeCell ref="AP27:AS27"/>
    <mergeCell ref="AT27:AW27"/>
    <mergeCell ref="AX27:AZ29"/>
    <mergeCell ref="BA27:BD27"/>
    <mergeCell ref="BE27:BH27"/>
    <mergeCell ref="AP28:AQ29"/>
    <mergeCell ref="AR28:AS29"/>
    <mergeCell ref="AT28:AU29"/>
    <mergeCell ref="AV28:AW29"/>
    <mergeCell ref="BA28:BB29"/>
    <mergeCell ref="BC28:BD29"/>
    <mergeCell ref="BE28:BF29"/>
    <mergeCell ref="BG28:BH29"/>
    <mergeCell ref="BI28:BL28"/>
    <mergeCell ref="AC37:AD37"/>
    <mergeCell ref="AC38:AD38"/>
    <mergeCell ref="F34:I34"/>
    <mergeCell ref="F35:G36"/>
    <mergeCell ref="O34:R36"/>
    <mergeCell ref="Q27:R27"/>
    <mergeCell ref="Q28:R28"/>
    <mergeCell ref="Q29:R29"/>
    <mergeCell ref="S27:T27"/>
    <mergeCell ref="S28:T28"/>
    <mergeCell ref="S29:T29"/>
    <mergeCell ref="U27:V27"/>
    <mergeCell ref="U28:V28"/>
    <mergeCell ref="U29:V29"/>
    <mergeCell ref="H35:I36"/>
    <mergeCell ref="F37:G37"/>
    <mergeCell ref="F38:G38"/>
    <mergeCell ref="AA39:AB39"/>
    <mergeCell ref="AA40:AB40"/>
    <mergeCell ref="AA41:AB41"/>
    <mergeCell ref="AA42:AB42"/>
    <mergeCell ref="K37:N37"/>
    <mergeCell ref="K38:N38"/>
    <mergeCell ref="S37:V37"/>
    <mergeCell ref="S38:V38"/>
    <mergeCell ref="AA37:AB37"/>
    <mergeCell ref="AA38:AB38"/>
    <mergeCell ref="O37:R37"/>
    <mergeCell ref="O38:R38"/>
    <mergeCell ref="S39:V39"/>
    <mergeCell ref="S40:V40"/>
    <mergeCell ref="S41:V41"/>
    <mergeCell ref="AG39:AH39"/>
    <mergeCell ref="AG40:AH40"/>
    <mergeCell ref="AG41:AH41"/>
    <mergeCell ref="AG42:AH42"/>
    <mergeCell ref="AG43:AH43"/>
    <mergeCell ref="S60:T60"/>
    <mergeCell ref="S61:T61"/>
    <mergeCell ref="W40:X40"/>
    <mergeCell ref="Y40:Z40"/>
    <mergeCell ref="W41:X41"/>
    <mergeCell ref="Y41:Z41"/>
    <mergeCell ref="W42:X42"/>
    <mergeCell ref="Y42:Z42"/>
    <mergeCell ref="AA43:AB43"/>
    <mergeCell ref="AC39:AD39"/>
    <mergeCell ref="AC40:AD40"/>
    <mergeCell ref="AC41:AD41"/>
    <mergeCell ref="AC42:AD42"/>
    <mergeCell ref="AC43:AD43"/>
    <mergeCell ref="AE39:AF39"/>
    <mergeCell ref="AE40:AF40"/>
    <mergeCell ref="AE41:AF41"/>
    <mergeCell ref="AE42:AF42"/>
    <mergeCell ref="AE43:AF43"/>
    <mergeCell ref="AE37:AF37"/>
    <mergeCell ref="S62:T62"/>
    <mergeCell ref="S63:T63"/>
    <mergeCell ref="C68:P68"/>
    <mergeCell ref="C69:P69"/>
    <mergeCell ref="C70:P70"/>
    <mergeCell ref="C71:P71"/>
    <mergeCell ref="C72:P72"/>
    <mergeCell ref="K60:L60"/>
    <mergeCell ref="K61:L61"/>
    <mergeCell ref="K62:L62"/>
    <mergeCell ref="K63:L63"/>
    <mergeCell ref="N60:O60"/>
    <mergeCell ref="N61:O61"/>
    <mergeCell ref="N62:O62"/>
    <mergeCell ref="N63:O63"/>
    <mergeCell ref="P60:Q60"/>
    <mergeCell ref="P61:Q61"/>
    <mergeCell ref="P62:Q62"/>
    <mergeCell ref="P63:Q63"/>
    <mergeCell ref="Q67:U67"/>
    <mergeCell ref="C60:F60"/>
    <mergeCell ref="I60:J60"/>
    <mergeCell ref="S42:V42"/>
    <mergeCell ref="Q83:U83"/>
    <mergeCell ref="Q84:U84"/>
    <mergeCell ref="Q85:U85"/>
    <mergeCell ref="C73:P73"/>
    <mergeCell ref="C74:P74"/>
    <mergeCell ref="C75:P75"/>
    <mergeCell ref="C76:P76"/>
    <mergeCell ref="C77:P77"/>
    <mergeCell ref="C78:P78"/>
    <mergeCell ref="C79:P79"/>
    <mergeCell ref="C80:P80"/>
    <mergeCell ref="C81:P81"/>
    <mergeCell ref="Q86:U86"/>
    <mergeCell ref="Q87:U87"/>
    <mergeCell ref="C50:R53"/>
    <mergeCell ref="C82:P82"/>
    <mergeCell ref="C83:P83"/>
    <mergeCell ref="C84:P84"/>
    <mergeCell ref="C85:P85"/>
    <mergeCell ref="C86:P86"/>
    <mergeCell ref="C87:P87"/>
    <mergeCell ref="Q68:U68"/>
    <mergeCell ref="Q69:U69"/>
    <mergeCell ref="Q70:U70"/>
    <mergeCell ref="Q71:U71"/>
    <mergeCell ref="Q72:U72"/>
    <mergeCell ref="Q73:U73"/>
    <mergeCell ref="Q74:U74"/>
    <mergeCell ref="Q75:U75"/>
    <mergeCell ref="Q76:U76"/>
    <mergeCell ref="Q77:U77"/>
    <mergeCell ref="Q78:U78"/>
    <mergeCell ref="Q79:U79"/>
    <mergeCell ref="Q80:U80"/>
    <mergeCell ref="Q81:U81"/>
    <mergeCell ref="Q82:U82"/>
    <mergeCell ref="F41:G41"/>
    <mergeCell ref="F42:G42"/>
    <mergeCell ref="H37:I37"/>
    <mergeCell ref="H38:I38"/>
    <mergeCell ref="H39:I39"/>
    <mergeCell ref="H40:I40"/>
    <mergeCell ref="H41:I41"/>
    <mergeCell ref="H42:I42"/>
    <mergeCell ref="W34:Z34"/>
    <mergeCell ref="W35:X36"/>
    <mergeCell ref="Y35:Z36"/>
    <mergeCell ref="W37:X37"/>
    <mergeCell ref="Y37:Z37"/>
    <mergeCell ref="W38:X38"/>
    <mergeCell ref="Y38:Z38"/>
    <mergeCell ref="W39:X39"/>
    <mergeCell ref="Y39:Z39"/>
  </mergeCells>
  <phoneticPr fontId="2"/>
  <pageMargins left="0.70866141732283472" right="0.59055118110236227" top="0.55118110236220474" bottom="0.35433070866141736" header="0.31496062992125984" footer="0.31496062992125984"/>
  <pageSetup paperSize="9" scale="80" fitToHeight="0" orientation="landscape" r:id="rId1"/>
  <rowBreaks count="2" manualBreakCount="2">
    <brk id="30" min="1" max="34" man="1"/>
    <brk id="64" min="1" max="34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zoomScaleNormal="100" workbookViewId="0">
      <selection activeCell="C6" sqref="C6"/>
    </sheetView>
  </sheetViews>
  <sheetFormatPr defaultRowHeight="12" x14ac:dyDescent="0.2"/>
  <cols>
    <col min="1" max="1" width="45.83203125" style="86" customWidth="1"/>
    <col min="2" max="3" width="49.83203125" style="86" customWidth="1"/>
    <col min="4" max="4" width="35.1640625" style="86" customWidth="1"/>
    <col min="5" max="5" width="38" style="86" bestFit="1" customWidth="1"/>
    <col min="6" max="6" width="62.83203125" style="86" bestFit="1" customWidth="1"/>
    <col min="7" max="7" width="73.6640625" style="86" bestFit="1" customWidth="1"/>
    <col min="8" max="8" width="2.83203125" style="86" customWidth="1"/>
    <col min="9" max="16384" width="9.33203125" style="86"/>
  </cols>
  <sheetData>
    <row r="1" spans="1:4" x14ac:dyDescent="0.2">
      <c r="A1" s="86" t="s">
        <v>133</v>
      </c>
    </row>
    <row r="3" spans="1:4" s="88" customFormat="1" ht="24.95" customHeight="1" x14ac:dyDescent="0.2">
      <c r="A3" s="87" t="s">
        <v>134</v>
      </c>
    </row>
    <row r="4" spans="1:4" ht="27" customHeight="1" x14ac:dyDescent="0.2">
      <c r="A4" s="89" t="s">
        <v>135</v>
      </c>
      <c r="B4" s="89" t="s">
        <v>136</v>
      </c>
      <c r="C4" s="90" t="s">
        <v>137</v>
      </c>
    </row>
    <row r="5" spans="1:4" ht="45" customHeight="1" x14ac:dyDescent="0.2">
      <c r="A5" s="91" t="s">
        <v>138</v>
      </c>
      <c r="B5" s="92" t="s">
        <v>139</v>
      </c>
      <c r="C5" s="92" t="s">
        <v>140</v>
      </c>
    </row>
    <row r="6" spans="1:4" x14ac:dyDescent="0.2">
      <c r="A6" s="93"/>
      <c r="B6" s="93"/>
      <c r="C6" s="93"/>
      <c r="D6" s="93"/>
    </row>
    <row r="7" spans="1:4" s="88" customFormat="1" ht="24.95" customHeight="1" x14ac:dyDescent="0.2">
      <c r="A7" s="87" t="s">
        <v>141</v>
      </c>
    </row>
    <row r="8" spans="1:4" ht="27" customHeight="1" x14ac:dyDescent="0.2">
      <c r="A8" s="89" t="s">
        <v>135</v>
      </c>
      <c r="B8" s="89" t="s">
        <v>136</v>
      </c>
      <c r="C8" s="90" t="s">
        <v>137</v>
      </c>
    </row>
    <row r="9" spans="1:4" ht="45" customHeight="1" x14ac:dyDescent="0.2">
      <c r="A9" s="91" t="s">
        <v>142</v>
      </c>
      <c r="B9" s="92" t="s">
        <v>143</v>
      </c>
      <c r="C9" s="92" t="s">
        <v>144</v>
      </c>
    </row>
    <row r="10" spans="1:4" ht="24.95" customHeight="1" x14ac:dyDescent="0.2"/>
    <row r="11" spans="1:4" x14ac:dyDescent="0.2">
      <c r="A11" s="86" t="s">
        <v>145</v>
      </c>
    </row>
    <row r="13" spans="1:4" ht="27" customHeight="1" x14ac:dyDescent="0.2">
      <c r="A13" s="89" t="s">
        <v>135</v>
      </c>
      <c r="B13" s="89" t="s">
        <v>136</v>
      </c>
      <c r="C13" s="90" t="s">
        <v>137</v>
      </c>
    </row>
    <row r="14" spans="1:4" ht="45" customHeight="1" x14ac:dyDescent="0.2">
      <c r="A14" s="91" t="s">
        <v>146</v>
      </c>
      <c r="B14" s="92" t="s">
        <v>147</v>
      </c>
      <c r="C14" s="92" t="s">
        <v>148</v>
      </c>
    </row>
    <row r="15" spans="1:4" ht="24.95" customHeight="1" x14ac:dyDescent="0.2"/>
    <row r="16" spans="1:4" ht="12.75" customHeight="1" x14ac:dyDescent="0.2">
      <c r="A16" s="86" t="s">
        <v>149</v>
      </c>
    </row>
    <row r="17" spans="1:3" ht="12.75" customHeight="1" x14ac:dyDescent="0.2"/>
    <row r="18" spans="1:3" ht="27" customHeight="1" x14ac:dyDescent="0.2">
      <c r="A18" s="89" t="s">
        <v>135</v>
      </c>
      <c r="B18" s="89" t="s">
        <v>136</v>
      </c>
      <c r="C18" s="90" t="s">
        <v>137</v>
      </c>
    </row>
    <row r="19" spans="1:3" ht="45" customHeight="1" x14ac:dyDescent="0.2">
      <c r="A19" s="91" t="s">
        <v>150</v>
      </c>
      <c r="B19" s="92" t="s">
        <v>151</v>
      </c>
      <c r="C19" s="92" t="s">
        <v>152</v>
      </c>
    </row>
  </sheetData>
  <phoneticPr fontId="23"/>
  <pageMargins left="0.7" right="0.7" top="0.75" bottom="0.75" header="0.3" footer="0.3"/>
  <pageSetup paperSize="9" orientation="landscape" r:id="rId1"/>
  <headerFooter>
    <oddHeader>&amp;R&amp;"ＭＳ Ｐゴシック,太字"&amp;14【参考例】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view="pageBreakPreview" zoomScaleNormal="100" zoomScaleSheetLayoutView="100" workbookViewId="0">
      <selection activeCell="D9" sqref="D9"/>
    </sheetView>
  </sheetViews>
  <sheetFormatPr defaultColWidth="9" defaultRowHeight="20.100000000000001" customHeight="1" x14ac:dyDescent="0.15"/>
  <cols>
    <col min="1" max="1" width="3.83203125" style="33" customWidth="1"/>
    <col min="2" max="2" width="14.5" style="33" customWidth="1"/>
    <col min="3" max="3" width="15.1640625" style="33" customWidth="1"/>
    <col min="4" max="9" width="12.5" style="34" customWidth="1"/>
    <col min="10" max="10" width="1.83203125" style="33" customWidth="1"/>
    <col min="11" max="16384" width="9" style="33"/>
  </cols>
  <sheetData>
    <row r="1" spans="1:9" ht="22.5" customHeight="1" x14ac:dyDescent="0.15">
      <c r="A1" s="114" t="s">
        <v>97</v>
      </c>
      <c r="B1" s="114"/>
      <c r="G1" s="115" t="s">
        <v>98</v>
      </c>
      <c r="H1" s="115"/>
      <c r="I1" s="115"/>
    </row>
    <row r="2" spans="1:9" s="36" customFormat="1" ht="20.100000000000001" customHeight="1" x14ac:dyDescent="0.15">
      <c r="A2" s="116"/>
      <c r="B2" s="117"/>
      <c r="C2" s="118"/>
      <c r="D2" s="35" t="s">
        <v>21</v>
      </c>
      <c r="E2" s="35" t="s">
        <v>99</v>
      </c>
      <c r="F2" s="35" t="s">
        <v>100</v>
      </c>
      <c r="G2" s="35" t="s">
        <v>101</v>
      </c>
      <c r="H2" s="35" t="s">
        <v>102</v>
      </c>
      <c r="I2" s="35" t="s">
        <v>103</v>
      </c>
    </row>
    <row r="3" spans="1:9" s="36" customFormat="1" ht="20.100000000000001" customHeight="1" x14ac:dyDescent="0.15">
      <c r="A3" s="119"/>
      <c r="B3" s="120"/>
      <c r="C3" s="121"/>
      <c r="D3" s="37" t="s">
        <v>155</v>
      </c>
      <c r="E3" s="37" t="s">
        <v>155</v>
      </c>
      <c r="F3" s="37" t="s">
        <v>155</v>
      </c>
      <c r="G3" s="37" t="s">
        <v>155</v>
      </c>
      <c r="H3" s="37" t="s">
        <v>155</v>
      </c>
      <c r="I3" s="37" t="s">
        <v>155</v>
      </c>
    </row>
    <row r="4" spans="1:9" s="36" customFormat="1" ht="20.100000000000001" customHeight="1" x14ac:dyDescent="0.15">
      <c r="A4" s="122"/>
      <c r="B4" s="123"/>
      <c r="C4" s="124"/>
      <c r="D4" s="38" t="s">
        <v>21</v>
      </c>
      <c r="E4" s="38" t="s">
        <v>104</v>
      </c>
      <c r="F4" s="38" t="s">
        <v>104</v>
      </c>
      <c r="G4" s="38" t="s">
        <v>104</v>
      </c>
      <c r="H4" s="38" t="s">
        <v>104</v>
      </c>
      <c r="I4" s="38" t="s">
        <v>104</v>
      </c>
    </row>
    <row r="5" spans="1:9" ht="20.100000000000001" customHeight="1" x14ac:dyDescent="0.15">
      <c r="A5" s="125" t="s">
        <v>105</v>
      </c>
      <c r="B5" s="126"/>
      <c r="C5" s="127"/>
      <c r="D5" s="39" t="str">
        <f>IF(D9="","",SUM(D9,D14,D19,D24,D29,D31,D32))</f>
        <v/>
      </c>
      <c r="E5" s="39" t="str">
        <f t="shared" ref="E5:I5" si="0">IF(E9="","",SUM(E9,E14,E19,E24,E29,E31,E32))</f>
        <v/>
      </c>
      <c r="F5" s="39" t="str">
        <f t="shared" si="0"/>
        <v/>
      </c>
      <c r="G5" s="39" t="str">
        <f t="shared" si="0"/>
        <v/>
      </c>
      <c r="H5" s="39" t="str">
        <f t="shared" si="0"/>
        <v/>
      </c>
      <c r="I5" s="39" t="str">
        <f t="shared" si="0"/>
        <v/>
      </c>
    </row>
    <row r="6" spans="1:9" ht="20.100000000000001" customHeight="1" x14ac:dyDescent="0.15">
      <c r="A6" s="128"/>
      <c r="B6" s="129"/>
      <c r="C6" s="40" t="s">
        <v>106</v>
      </c>
      <c r="D6" s="41"/>
      <c r="E6" s="41"/>
      <c r="F6" s="41"/>
      <c r="G6" s="41"/>
      <c r="H6" s="41"/>
      <c r="I6" s="41"/>
    </row>
    <row r="7" spans="1:9" ht="20.100000000000001" customHeight="1" x14ac:dyDescent="0.15">
      <c r="A7" s="128"/>
      <c r="B7" s="130"/>
      <c r="C7" s="42" t="s">
        <v>107</v>
      </c>
      <c r="D7" s="43"/>
      <c r="E7" s="43"/>
      <c r="F7" s="43"/>
      <c r="G7" s="43"/>
      <c r="H7" s="43"/>
      <c r="I7" s="43"/>
    </row>
    <row r="8" spans="1:9" ht="20.100000000000001" customHeight="1" x14ac:dyDescent="0.15">
      <c r="A8" s="128"/>
      <c r="B8" s="130"/>
      <c r="C8" s="44" t="s">
        <v>108</v>
      </c>
      <c r="D8" s="45"/>
      <c r="E8" s="45"/>
      <c r="F8" s="45"/>
      <c r="G8" s="45"/>
      <c r="H8" s="45"/>
      <c r="I8" s="45"/>
    </row>
    <row r="9" spans="1:9" s="48" customFormat="1" ht="20.100000000000001" customHeight="1" x14ac:dyDescent="0.15">
      <c r="A9" s="128"/>
      <c r="B9" s="130"/>
      <c r="C9" s="46" t="s">
        <v>109</v>
      </c>
      <c r="D9" s="47" t="str">
        <f>IF(D6="","",D8*D10/1000)</f>
        <v/>
      </c>
      <c r="E9" s="47" t="str">
        <f t="shared" ref="E9:I9" si="1">IF(E6="","",E8*E10/1000)</f>
        <v/>
      </c>
      <c r="F9" s="47" t="str">
        <f t="shared" si="1"/>
        <v/>
      </c>
      <c r="G9" s="47" t="str">
        <f t="shared" si="1"/>
        <v/>
      </c>
      <c r="H9" s="47" t="str">
        <f t="shared" si="1"/>
        <v/>
      </c>
      <c r="I9" s="47" t="str">
        <f t="shared" si="1"/>
        <v/>
      </c>
    </row>
    <row r="10" spans="1:9" ht="20.100000000000001" customHeight="1" x14ac:dyDescent="0.15">
      <c r="A10" s="128"/>
      <c r="B10" s="131"/>
      <c r="C10" s="49" t="s">
        <v>110</v>
      </c>
      <c r="D10" s="50"/>
      <c r="E10" s="50"/>
      <c r="F10" s="50"/>
      <c r="G10" s="50"/>
      <c r="H10" s="50"/>
      <c r="I10" s="50"/>
    </row>
    <row r="11" spans="1:9" ht="20.100000000000001" customHeight="1" x14ac:dyDescent="0.15">
      <c r="A11" s="128"/>
      <c r="B11" s="129"/>
      <c r="C11" s="40" t="s">
        <v>106</v>
      </c>
      <c r="D11" s="41"/>
      <c r="E11" s="41"/>
      <c r="F11" s="41"/>
      <c r="G11" s="41"/>
      <c r="H11" s="41"/>
      <c r="I11" s="41"/>
    </row>
    <row r="12" spans="1:9" ht="20.100000000000001" customHeight="1" x14ac:dyDescent="0.15">
      <c r="A12" s="128"/>
      <c r="B12" s="130"/>
      <c r="C12" s="42" t="s">
        <v>107</v>
      </c>
      <c r="D12" s="51"/>
      <c r="E12" s="51"/>
      <c r="F12" s="51"/>
      <c r="G12" s="51"/>
      <c r="H12" s="51"/>
      <c r="I12" s="51"/>
    </row>
    <row r="13" spans="1:9" ht="20.100000000000001" customHeight="1" x14ac:dyDescent="0.15">
      <c r="A13" s="128"/>
      <c r="B13" s="130"/>
      <c r="C13" s="44" t="s">
        <v>108</v>
      </c>
      <c r="D13" s="43"/>
      <c r="E13" s="43"/>
      <c r="F13" s="43"/>
      <c r="G13" s="43"/>
      <c r="H13" s="43"/>
      <c r="I13" s="43"/>
    </row>
    <row r="14" spans="1:9" ht="20.100000000000001" customHeight="1" x14ac:dyDescent="0.15">
      <c r="A14" s="128"/>
      <c r="B14" s="130"/>
      <c r="C14" s="46" t="s">
        <v>109</v>
      </c>
      <c r="D14" s="47" t="str">
        <f>IF(D11="","",D13*D15/1000)</f>
        <v/>
      </c>
      <c r="E14" s="47" t="str">
        <f t="shared" ref="E14:I14" si="2">IF(E11="","",E13*E15/1000)</f>
        <v/>
      </c>
      <c r="F14" s="47" t="str">
        <f t="shared" si="2"/>
        <v/>
      </c>
      <c r="G14" s="47" t="str">
        <f t="shared" si="2"/>
        <v/>
      </c>
      <c r="H14" s="47" t="str">
        <f t="shared" si="2"/>
        <v/>
      </c>
      <c r="I14" s="47" t="str">
        <f t="shared" si="2"/>
        <v/>
      </c>
    </row>
    <row r="15" spans="1:9" ht="20.100000000000001" customHeight="1" x14ac:dyDescent="0.15">
      <c r="A15" s="128"/>
      <c r="B15" s="131"/>
      <c r="C15" s="49" t="s">
        <v>110</v>
      </c>
      <c r="D15" s="50"/>
      <c r="E15" s="50"/>
      <c r="F15" s="50"/>
      <c r="G15" s="50"/>
      <c r="H15" s="50"/>
      <c r="I15" s="50"/>
    </row>
    <row r="16" spans="1:9" ht="20.100000000000001" customHeight="1" x14ac:dyDescent="0.15">
      <c r="A16" s="128"/>
      <c r="B16" s="129"/>
      <c r="C16" s="40" t="s">
        <v>106</v>
      </c>
      <c r="D16" s="41"/>
      <c r="E16" s="41"/>
      <c r="F16" s="41"/>
      <c r="G16" s="41"/>
      <c r="H16" s="41"/>
      <c r="I16" s="52"/>
    </row>
    <row r="17" spans="1:9" ht="20.100000000000001" customHeight="1" x14ac:dyDescent="0.15">
      <c r="A17" s="128"/>
      <c r="B17" s="130"/>
      <c r="C17" s="42" t="s">
        <v>107</v>
      </c>
      <c r="D17" s="43"/>
      <c r="E17" s="53"/>
      <c r="F17" s="51"/>
      <c r="G17" s="51"/>
      <c r="H17" s="51"/>
      <c r="I17" s="51"/>
    </row>
    <row r="18" spans="1:9" ht="20.100000000000001" customHeight="1" x14ac:dyDescent="0.15">
      <c r="A18" s="128"/>
      <c r="B18" s="130"/>
      <c r="C18" s="44" t="s">
        <v>108</v>
      </c>
      <c r="D18" s="45"/>
      <c r="E18" s="45"/>
      <c r="F18" s="43"/>
      <c r="G18" s="43"/>
      <c r="H18" s="43"/>
      <c r="I18" s="43"/>
    </row>
    <row r="19" spans="1:9" ht="20.100000000000001" customHeight="1" x14ac:dyDescent="0.15">
      <c r="A19" s="128"/>
      <c r="B19" s="130"/>
      <c r="C19" s="46" t="s">
        <v>109</v>
      </c>
      <c r="D19" s="47" t="str">
        <f>IF(D16="","",D18*D20/1000)</f>
        <v/>
      </c>
      <c r="E19" s="47" t="str">
        <f t="shared" ref="E19:I19" si="3">IF(E16="","",E18*E20/1000)</f>
        <v/>
      </c>
      <c r="F19" s="47" t="str">
        <f t="shared" si="3"/>
        <v/>
      </c>
      <c r="G19" s="47" t="str">
        <f t="shared" si="3"/>
        <v/>
      </c>
      <c r="H19" s="47" t="str">
        <f t="shared" si="3"/>
        <v/>
      </c>
      <c r="I19" s="47" t="str">
        <f t="shared" si="3"/>
        <v/>
      </c>
    </row>
    <row r="20" spans="1:9" ht="20.100000000000001" customHeight="1" x14ac:dyDescent="0.15">
      <c r="A20" s="128"/>
      <c r="B20" s="131"/>
      <c r="C20" s="49" t="s">
        <v>110</v>
      </c>
      <c r="D20" s="50"/>
      <c r="E20" s="50"/>
      <c r="F20" s="50"/>
      <c r="G20" s="50"/>
      <c r="H20" s="50"/>
      <c r="I20" s="50"/>
    </row>
    <row r="21" spans="1:9" ht="20.100000000000001" customHeight="1" x14ac:dyDescent="0.15">
      <c r="A21" s="128"/>
      <c r="B21" s="129"/>
      <c r="C21" s="40" t="s">
        <v>106</v>
      </c>
      <c r="D21" s="41"/>
      <c r="E21" s="41"/>
      <c r="F21" s="41"/>
      <c r="G21" s="41"/>
      <c r="H21" s="41"/>
      <c r="I21" s="41"/>
    </row>
    <row r="22" spans="1:9" ht="20.100000000000001" customHeight="1" x14ac:dyDescent="0.15">
      <c r="A22" s="128"/>
      <c r="B22" s="130"/>
      <c r="C22" s="42" t="s">
        <v>107</v>
      </c>
      <c r="D22" s="43"/>
      <c r="E22" s="43"/>
      <c r="F22" s="43"/>
      <c r="G22" s="43"/>
      <c r="H22" s="43"/>
      <c r="I22" s="43"/>
    </row>
    <row r="23" spans="1:9" ht="20.100000000000001" customHeight="1" x14ac:dyDescent="0.15">
      <c r="A23" s="128"/>
      <c r="B23" s="130"/>
      <c r="C23" s="44" t="s">
        <v>108</v>
      </c>
      <c r="D23" s="45"/>
      <c r="E23" s="45"/>
      <c r="F23" s="45"/>
      <c r="G23" s="45"/>
      <c r="H23" s="45"/>
      <c r="I23" s="45"/>
    </row>
    <row r="24" spans="1:9" ht="20.100000000000001" customHeight="1" x14ac:dyDescent="0.15">
      <c r="A24" s="128"/>
      <c r="B24" s="130"/>
      <c r="C24" s="46" t="s">
        <v>109</v>
      </c>
      <c r="D24" s="47" t="str">
        <f>IF(D21="","",D23*D25/1000)</f>
        <v/>
      </c>
      <c r="E24" s="47" t="str">
        <f t="shared" ref="E24:I24" si="4">IF(E21="","",E23*E25/1000)</f>
        <v/>
      </c>
      <c r="F24" s="47" t="str">
        <f t="shared" si="4"/>
        <v/>
      </c>
      <c r="G24" s="47" t="str">
        <f t="shared" si="4"/>
        <v/>
      </c>
      <c r="H24" s="47" t="str">
        <f t="shared" si="4"/>
        <v/>
      </c>
      <c r="I24" s="47" t="str">
        <f t="shared" si="4"/>
        <v/>
      </c>
    </row>
    <row r="25" spans="1:9" ht="20.100000000000001" customHeight="1" x14ac:dyDescent="0.15">
      <c r="A25" s="128"/>
      <c r="B25" s="131"/>
      <c r="C25" s="49" t="s">
        <v>110</v>
      </c>
      <c r="D25" s="50"/>
      <c r="E25" s="50"/>
      <c r="F25" s="50"/>
      <c r="G25" s="50"/>
      <c r="H25" s="50"/>
      <c r="I25" s="50"/>
    </row>
    <row r="26" spans="1:9" ht="20.100000000000001" customHeight="1" x14ac:dyDescent="0.15">
      <c r="A26" s="128"/>
      <c r="B26" s="129"/>
      <c r="C26" s="40" t="s">
        <v>106</v>
      </c>
      <c r="D26" s="41"/>
      <c r="E26" s="41"/>
      <c r="F26" s="41"/>
      <c r="G26" s="41"/>
      <c r="H26" s="41"/>
      <c r="I26" s="41"/>
    </row>
    <row r="27" spans="1:9" ht="20.100000000000001" customHeight="1" x14ac:dyDescent="0.15">
      <c r="A27" s="128"/>
      <c r="B27" s="130"/>
      <c r="C27" s="42" t="s">
        <v>107</v>
      </c>
      <c r="D27" s="51"/>
      <c r="E27" s="51"/>
      <c r="F27" s="51"/>
      <c r="G27" s="51"/>
      <c r="H27" s="51"/>
      <c r="I27" s="51"/>
    </row>
    <row r="28" spans="1:9" ht="20.100000000000001" customHeight="1" x14ac:dyDescent="0.15">
      <c r="A28" s="128"/>
      <c r="B28" s="130"/>
      <c r="C28" s="44" t="s">
        <v>108</v>
      </c>
      <c r="D28" s="43"/>
      <c r="E28" s="43"/>
      <c r="F28" s="43"/>
      <c r="G28" s="43"/>
      <c r="H28" s="43"/>
      <c r="I28" s="43"/>
    </row>
    <row r="29" spans="1:9" ht="20.100000000000001" customHeight="1" x14ac:dyDescent="0.15">
      <c r="A29" s="128"/>
      <c r="B29" s="130"/>
      <c r="C29" s="46" t="s">
        <v>109</v>
      </c>
      <c r="D29" s="47" t="str">
        <f>IF(D26="","",D28*D30/1000)</f>
        <v/>
      </c>
      <c r="E29" s="47" t="str">
        <f t="shared" ref="E29:I29" si="5">IF(E26="","",E28*E30/1000)</f>
        <v/>
      </c>
      <c r="F29" s="47" t="str">
        <f t="shared" si="5"/>
        <v/>
      </c>
      <c r="G29" s="47" t="str">
        <f t="shared" si="5"/>
        <v/>
      </c>
      <c r="H29" s="47" t="str">
        <f t="shared" si="5"/>
        <v/>
      </c>
      <c r="I29" s="47" t="str">
        <f t="shared" si="5"/>
        <v/>
      </c>
    </row>
    <row r="30" spans="1:9" ht="20.100000000000001" customHeight="1" x14ac:dyDescent="0.15">
      <c r="A30" s="128"/>
      <c r="B30" s="131"/>
      <c r="C30" s="49" t="s">
        <v>110</v>
      </c>
      <c r="D30" s="50"/>
      <c r="E30" s="50"/>
      <c r="F30" s="50"/>
      <c r="G30" s="50"/>
      <c r="H30" s="50"/>
      <c r="I30" s="50"/>
    </row>
    <row r="31" spans="1:9" ht="20.100000000000001" customHeight="1" x14ac:dyDescent="0.15">
      <c r="A31" s="128"/>
      <c r="B31" s="105" t="s">
        <v>111</v>
      </c>
      <c r="C31" s="106"/>
      <c r="D31" s="54"/>
      <c r="E31" s="54"/>
      <c r="F31" s="54"/>
      <c r="G31" s="54"/>
      <c r="H31" s="54"/>
      <c r="I31" s="54"/>
    </row>
    <row r="32" spans="1:9" ht="20.100000000000001" customHeight="1" x14ac:dyDescent="0.15">
      <c r="A32" s="128"/>
      <c r="B32" s="105" t="s">
        <v>112</v>
      </c>
      <c r="C32" s="106"/>
      <c r="D32" s="54"/>
      <c r="E32" s="54"/>
      <c r="F32" s="54"/>
      <c r="G32" s="54"/>
      <c r="H32" s="54"/>
      <c r="I32" s="54"/>
    </row>
    <row r="33" spans="1:9" ht="20.100000000000001" customHeight="1" x14ac:dyDescent="0.15">
      <c r="A33" s="107" t="s">
        <v>113</v>
      </c>
      <c r="B33" s="108"/>
      <c r="C33" s="109"/>
      <c r="D33" s="55" t="str">
        <f>IF(D34="","",SUM(D34:D40))</f>
        <v/>
      </c>
      <c r="E33" s="55" t="str">
        <f t="shared" ref="E33:I33" si="6">IF(E34="","",SUM(E34:E40))</f>
        <v/>
      </c>
      <c r="F33" s="55" t="str">
        <f t="shared" si="6"/>
        <v/>
      </c>
      <c r="G33" s="55" t="str">
        <f t="shared" si="6"/>
        <v/>
      </c>
      <c r="H33" s="55" t="str">
        <f>IF(H34="","",SUM(H34:H40))</f>
        <v/>
      </c>
      <c r="I33" s="55" t="str">
        <f t="shared" si="6"/>
        <v/>
      </c>
    </row>
    <row r="34" spans="1:9" ht="20.100000000000001" customHeight="1" x14ac:dyDescent="0.15">
      <c r="A34" s="110"/>
      <c r="B34" s="105" t="s">
        <v>114</v>
      </c>
      <c r="C34" s="106"/>
      <c r="D34" s="54"/>
      <c r="E34" s="54"/>
      <c r="F34" s="54"/>
      <c r="G34" s="54"/>
      <c r="H34" s="54"/>
      <c r="I34" s="54"/>
    </row>
    <row r="35" spans="1:9" ht="20.100000000000001" customHeight="1" x14ac:dyDescent="0.15">
      <c r="A35" s="110"/>
      <c r="B35" s="112" t="s">
        <v>115</v>
      </c>
      <c r="C35" s="113"/>
      <c r="D35" s="54"/>
      <c r="E35" s="54"/>
      <c r="F35" s="54"/>
      <c r="G35" s="54"/>
      <c r="H35" s="54"/>
      <c r="I35" s="54"/>
    </row>
    <row r="36" spans="1:9" ht="20.100000000000001" customHeight="1" x14ac:dyDescent="0.15">
      <c r="A36" s="110"/>
      <c r="B36" s="105" t="s">
        <v>116</v>
      </c>
      <c r="C36" s="106"/>
      <c r="D36" s="54"/>
      <c r="E36" s="54"/>
      <c r="F36" s="54"/>
      <c r="G36" s="54"/>
      <c r="H36" s="54"/>
      <c r="I36" s="54"/>
    </row>
    <row r="37" spans="1:9" ht="20.100000000000001" customHeight="1" x14ac:dyDescent="0.15">
      <c r="A37" s="110"/>
      <c r="B37" s="105" t="s">
        <v>117</v>
      </c>
      <c r="C37" s="106"/>
      <c r="D37" s="54"/>
      <c r="E37" s="54"/>
      <c r="F37" s="54"/>
      <c r="G37" s="54"/>
      <c r="H37" s="54"/>
      <c r="I37" s="54"/>
    </row>
    <row r="38" spans="1:9" ht="20.100000000000001" customHeight="1" x14ac:dyDescent="0.15">
      <c r="A38" s="110"/>
      <c r="B38" s="105" t="s">
        <v>118</v>
      </c>
      <c r="C38" s="106"/>
      <c r="D38" s="54"/>
      <c r="E38" s="54"/>
      <c r="F38" s="54"/>
      <c r="G38" s="54"/>
      <c r="H38" s="54"/>
      <c r="I38" s="54"/>
    </row>
    <row r="39" spans="1:9" ht="20.100000000000001" customHeight="1" x14ac:dyDescent="0.15">
      <c r="A39" s="110"/>
      <c r="B39" s="105" t="s">
        <v>119</v>
      </c>
      <c r="C39" s="106"/>
      <c r="D39" s="54"/>
      <c r="E39" s="54"/>
      <c r="F39" s="54"/>
      <c r="G39" s="54"/>
      <c r="H39" s="54"/>
      <c r="I39" s="54"/>
    </row>
    <row r="40" spans="1:9" ht="20.100000000000001" customHeight="1" thickBot="1" x14ac:dyDescent="0.2">
      <c r="A40" s="111"/>
      <c r="B40" s="100" t="s">
        <v>120</v>
      </c>
      <c r="C40" s="101"/>
      <c r="D40" s="56"/>
      <c r="E40" s="56"/>
      <c r="F40" s="56"/>
      <c r="G40" s="56"/>
      <c r="H40" s="56"/>
      <c r="I40" s="56"/>
    </row>
    <row r="41" spans="1:9" ht="20.100000000000001" customHeight="1" thickTop="1" x14ac:dyDescent="0.15">
      <c r="A41" s="102" t="s">
        <v>121</v>
      </c>
      <c r="B41" s="103"/>
      <c r="C41" s="104"/>
      <c r="D41" s="57" t="str">
        <f>IF(D5="","",D5-D33)</f>
        <v/>
      </c>
      <c r="E41" s="57" t="str">
        <f t="shared" ref="E41:I41" si="7">IF(E5="","",E5-E33)</f>
        <v/>
      </c>
      <c r="F41" s="57" t="str">
        <f t="shared" si="7"/>
        <v/>
      </c>
      <c r="G41" s="57" t="str">
        <f t="shared" si="7"/>
        <v/>
      </c>
      <c r="H41" s="57" t="str">
        <f t="shared" si="7"/>
        <v/>
      </c>
      <c r="I41" s="57" t="str">
        <f t="shared" si="7"/>
        <v/>
      </c>
    </row>
  </sheetData>
  <mergeCells count="22">
    <mergeCell ref="A1:B1"/>
    <mergeCell ref="G1:I1"/>
    <mergeCell ref="A2:C4"/>
    <mergeCell ref="A5:C5"/>
    <mergeCell ref="A6:A32"/>
    <mergeCell ref="B6:B10"/>
    <mergeCell ref="B11:B15"/>
    <mergeCell ref="B16:B20"/>
    <mergeCell ref="B21:B25"/>
    <mergeCell ref="B26:B30"/>
    <mergeCell ref="B40:C40"/>
    <mergeCell ref="A41:C41"/>
    <mergeCell ref="B31:C31"/>
    <mergeCell ref="B32:C32"/>
    <mergeCell ref="A33:C33"/>
    <mergeCell ref="A34:A40"/>
    <mergeCell ref="B34:C34"/>
    <mergeCell ref="B35:C35"/>
    <mergeCell ref="B36:C36"/>
    <mergeCell ref="B37:C37"/>
    <mergeCell ref="B38:C38"/>
    <mergeCell ref="B39:C39"/>
  </mergeCells>
  <phoneticPr fontId="2"/>
  <printOptions horizontalCentered="1"/>
  <pageMargins left="0.70866141732283472" right="0.39370078740157483" top="0.59055118110236227" bottom="0.3937007874015748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41"/>
  <sheetViews>
    <sheetView tabSelected="1" view="pageBreakPreview" zoomScaleNormal="115" zoomScaleSheetLayoutView="100" workbookViewId="0">
      <selection activeCell="I4" sqref="I4"/>
    </sheetView>
  </sheetViews>
  <sheetFormatPr defaultColWidth="9" defaultRowHeight="20.100000000000001" customHeight="1" x14ac:dyDescent="0.15"/>
  <cols>
    <col min="1" max="1" width="3.83203125" style="36" customWidth="1"/>
    <col min="2" max="2" width="14.5" style="36" customWidth="1"/>
    <col min="3" max="3" width="15.1640625" style="36" customWidth="1"/>
    <col min="4" max="9" width="12.5" style="58" customWidth="1"/>
    <col min="10" max="10" width="1.83203125" style="36" customWidth="1"/>
    <col min="11" max="256" width="9" style="36"/>
    <col min="257" max="257" width="3.83203125" style="36" customWidth="1"/>
    <col min="258" max="258" width="14.5" style="36" customWidth="1"/>
    <col min="259" max="259" width="15.1640625" style="36" customWidth="1"/>
    <col min="260" max="265" width="12.5" style="36" customWidth="1"/>
    <col min="266" max="266" width="1.83203125" style="36" customWidth="1"/>
    <col min="267" max="512" width="9" style="36"/>
    <col min="513" max="513" width="3.83203125" style="36" customWidth="1"/>
    <col min="514" max="514" width="14.5" style="36" customWidth="1"/>
    <col min="515" max="515" width="15.1640625" style="36" customWidth="1"/>
    <col min="516" max="521" width="12.5" style="36" customWidth="1"/>
    <col min="522" max="522" width="1.83203125" style="36" customWidth="1"/>
    <col min="523" max="768" width="9" style="36"/>
    <col min="769" max="769" width="3.83203125" style="36" customWidth="1"/>
    <col min="770" max="770" width="14.5" style="36" customWidth="1"/>
    <col min="771" max="771" width="15.1640625" style="36" customWidth="1"/>
    <col min="772" max="777" width="12.5" style="36" customWidth="1"/>
    <col min="778" max="778" width="1.83203125" style="36" customWidth="1"/>
    <col min="779" max="1024" width="9" style="36"/>
    <col min="1025" max="1025" width="3.83203125" style="36" customWidth="1"/>
    <col min="1026" max="1026" width="14.5" style="36" customWidth="1"/>
    <col min="1027" max="1027" width="15.1640625" style="36" customWidth="1"/>
    <col min="1028" max="1033" width="12.5" style="36" customWidth="1"/>
    <col min="1034" max="1034" width="1.83203125" style="36" customWidth="1"/>
    <col min="1035" max="1280" width="9" style="36"/>
    <col min="1281" max="1281" width="3.83203125" style="36" customWidth="1"/>
    <col min="1282" max="1282" width="14.5" style="36" customWidth="1"/>
    <col min="1283" max="1283" width="15.1640625" style="36" customWidth="1"/>
    <col min="1284" max="1289" width="12.5" style="36" customWidth="1"/>
    <col min="1290" max="1290" width="1.83203125" style="36" customWidth="1"/>
    <col min="1291" max="1536" width="9" style="36"/>
    <col min="1537" max="1537" width="3.83203125" style="36" customWidth="1"/>
    <col min="1538" max="1538" width="14.5" style="36" customWidth="1"/>
    <col min="1539" max="1539" width="15.1640625" style="36" customWidth="1"/>
    <col min="1540" max="1545" width="12.5" style="36" customWidth="1"/>
    <col min="1546" max="1546" width="1.83203125" style="36" customWidth="1"/>
    <col min="1547" max="1792" width="9" style="36"/>
    <col min="1793" max="1793" width="3.83203125" style="36" customWidth="1"/>
    <col min="1794" max="1794" width="14.5" style="36" customWidth="1"/>
    <col min="1795" max="1795" width="15.1640625" style="36" customWidth="1"/>
    <col min="1796" max="1801" width="12.5" style="36" customWidth="1"/>
    <col min="1802" max="1802" width="1.83203125" style="36" customWidth="1"/>
    <col min="1803" max="2048" width="9" style="36"/>
    <col min="2049" max="2049" width="3.83203125" style="36" customWidth="1"/>
    <col min="2050" max="2050" width="14.5" style="36" customWidth="1"/>
    <col min="2051" max="2051" width="15.1640625" style="36" customWidth="1"/>
    <col min="2052" max="2057" width="12.5" style="36" customWidth="1"/>
    <col min="2058" max="2058" width="1.83203125" style="36" customWidth="1"/>
    <col min="2059" max="2304" width="9" style="36"/>
    <col min="2305" max="2305" width="3.83203125" style="36" customWidth="1"/>
    <col min="2306" max="2306" width="14.5" style="36" customWidth="1"/>
    <col min="2307" max="2307" width="15.1640625" style="36" customWidth="1"/>
    <col min="2308" max="2313" width="12.5" style="36" customWidth="1"/>
    <col min="2314" max="2314" width="1.83203125" style="36" customWidth="1"/>
    <col min="2315" max="2560" width="9" style="36"/>
    <col min="2561" max="2561" width="3.83203125" style="36" customWidth="1"/>
    <col min="2562" max="2562" width="14.5" style="36" customWidth="1"/>
    <col min="2563" max="2563" width="15.1640625" style="36" customWidth="1"/>
    <col min="2564" max="2569" width="12.5" style="36" customWidth="1"/>
    <col min="2570" max="2570" width="1.83203125" style="36" customWidth="1"/>
    <col min="2571" max="2816" width="9" style="36"/>
    <col min="2817" max="2817" width="3.83203125" style="36" customWidth="1"/>
    <col min="2818" max="2818" width="14.5" style="36" customWidth="1"/>
    <col min="2819" max="2819" width="15.1640625" style="36" customWidth="1"/>
    <col min="2820" max="2825" width="12.5" style="36" customWidth="1"/>
    <col min="2826" max="2826" width="1.83203125" style="36" customWidth="1"/>
    <col min="2827" max="3072" width="9" style="36"/>
    <col min="3073" max="3073" width="3.83203125" style="36" customWidth="1"/>
    <col min="3074" max="3074" width="14.5" style="36" customWidth="1"/>
    <col min="3075" max="3075" width="15.1640625" style="36" customWidth="1"/>
    <col min="3076" max="3081" width="12.5" style="36" customWidth="1"/>
    <col min="3082" max="3082" width="1.83203125" style="36" customWidth="1"/>
    <col min="3083" max="3328" width="9" style="36"/>
    <col min="3329" max="3329" width="3.83203125" style="36" customWidth="1"/>
    <col min="3330" max="3330" width="14.5" style="36" customWidth="1"/>
    <col min="3331" max="3331" width="15.1640625" style="36" customWidth="1"/>
    <col min="3332" max="3337" width="12.5" style="36" customWidth="1"/>
    <col min="3338" max="3338" width="1.83203125" style="36" customWidth="1"/>
    <col min="3339" max="3584" width="9" style="36"/>
    <col min="3585" max="3585" width="3.83203125" style="36" customWidth="1"/>
    <col min="3586" max="3586" width="14.5" style="36" customWidth="1"/>
    <col min="3587" max="3587" width="15.1640625" style="36" customWidth="1"/>
    <col min="3588" max="3593" width="12.5" style="36" customWidth="1"/>
    <col min="3594" max="3594" width="1.83203125" style="36" customWidth="1"/>
    <col min="3595" max="3840" width="9" style="36"/>
    <col min="3841" max="3841" width="3.83203125" style="36" customWidth="1"/>
    <col min="3842" max="3842" width="14.5" style="36" customWidth="1"/>
    <col min="3843" max="3843" width="15.1640625" style="36" customWidth="1"/>
    <col min="3844" max="3849" width="12.5" style="36" customWidth="1"/>
    <col min="3850" max="3850" width="1.83203125" style="36" customWidth="1"/>
    <col min="3851" max="4096" width="9" style="36"/>
    <col min="4097" max="4097" width="3.83203125" style="36" customWidth="1"/>
    <col min="4098" max="4098" width="14.5" style="36" customWidth="1"/>
    <col min="4099" max="4099" width="15.1640625" style="36" customWidth="1"/>
    <col min="4100" max="4105" width="12.5" style="36" customWidth="1"/>
    <col min="4106" max="4106" width="1.83203125" style="36" customWidth="1"/>
    <col min="4107" max="4352" width="9" style="36"/>
    <col min="4353" max="4353" width="3.83203125" style="36" customWidth="1"/>
    <col min="4354" max="4354" width="14.5" style="36" customWidth="1"/>
    <col min="4355" max="4355" width="15.1640625" style="36" customWidth="1"/>
    <col min="4356" max="4361" width="12.5" style="36" customWidth="1"/>
    <col min="4362" max="4362" width="1.83203125" style="36" customWidth="1"/>
    <col min="4363" max="4608" width="9" style="36"/>
    <col min="4609" max="4609" width="3.83203125" style="36" customWidth="1"/>
    <col min="4610" max="4610" width="14.5" style="36" customWidth="1"/>
    <col min="4611" max="4611" width="15.1640625" style="36" customWidth="1"/>
    <col min="4612" max="4617" width="12.5" style="36" customWidth="1"/>
    <col min="4618" max="4618" width="1.83203125" style="36" customWidth="1"/>
    <col min="4619" max="4864" width="9" style="36"/>
    <col min="4865" max="4865" width="3.83203125" style="36" customWidth="1"/>
    <col min="4866" max="4866" width="14.5" style="36" customWidth="1"/>
    <col min="4867" max="4867" width="15.1640625" style="36" customWidth="1"/>
    <col min="4868" max="4873" width="12.5" style="36" customWidth="1"/>
    <col min="4874" max="4874" width="1.83203125" style="36" customWidth="1"/>
    <col min="4875" max="5120" width="9" style="36"/>
    <col min="5121" max="5121" width="3.83203125" style="36" customWidth="1"/>
    <col min="5122" max="5122" width="14.5" style="36" customWidth="1"/>
    <col min="5123" max="5123" width="15.1640625" style="36" customWidth="1"/>
    <col min="5124" max="5129" width="12.5" style="36" customWidth="1"/>
    <col min="5130" max="5130" width="1.83203125" style="36" customWidth="1"/>
    <col min="5131" max="5376" width="9" style="36"/>
    <col min="5377" max="5377" width="3.83203125" style="36" customWidth="1"/>
    <col min="5378" max="5378" width="14.5" style="36" customWidth="1"/>
    <col min="5379" max="5379" width="15.1640625" style="36" customWidth="1"/>
    <col min="5380" max="5385" width="12.5" style="36" customWidth="1"/>
    <col min="5386" max="5386" width="1.83203125" style="36" customWidth="1"/>
    <col min="5387" max="5632" width="9" style="36"/>
    <col min="5633" max="5633" width="3.83203125" style="36" customWidth="1"/>
    <col min="5634" max="5634" width="14.5" style="36" customWidth="1"/>
    <col min="5635" max="5635" width="15.1640625" style="36" customWidth="1"/>
    <col min="5636" max="5641" width="12.5" style="36" customWidth="1"/>
    <col min="5642" max="5642" width="1.83203125" style="36" customWidth="1"/>
    <col min="5643" max="5888" width="9" style="36"/>
    <col min="5889" max="5889" width="3.83203125" style="36" customWidth="1"/>
    <col min="5890" max="5890" width="14.5" style="36" customWidth="1"/>
    <col min="5891" max="5891" width="15.1640625" style="36" customWidth="1"/>
    <col min="5892" max="5897" width="12.5" style="36" customWidth="1"/>
    <col min="5898" max="5898" width="1.83203125" style="36" customWidth="1"/>
    <col min="5899" max="6144" width="9" style="36"/>
    <col min="6145" max="6145" width="3.83203125" style="36" customWidth="1"/>
    <col min="6146" max="6146" width="14.5" style="36" customWidth="1"/>
    <col min="6147" max="6147" width="15.1640625" style="36" customWidth="1"/>
    <col min="6148" max="6153" width="12.5" style="36" customWidth="1"/>
    <col min="6154" max="6154" width="1.83203125" style="36" customWidth="1"/>
    <col min="6155" max="6400" width="9" style="36"/>
    <col min="6401" max="6401" width="3.83203125" style="36" customWidth="1"/>
    <col min="6402" max="6402" width="14.5" style="36" customWidth="1"/>
    <col min="6403" max="6403" width="15.1640625" style="36" customWidth="1"/>
    <col min="6404" max="6409" width="12.5" style="36" customWidth="1"/>
    <col min="6410" max="6410" width="1.83203125" style="36" customWidth="1"/>
    <col min="6411" max="6656" width="9" style="36"/>
    <col min="6657" max="6657" width="3.83203125" style="36" customWidth="1"/>
    <col min="6658" max="6658" width="14.5" style="36" customWidth="1"/>
    <col min="6659" max="6659" width="15.1640625" style="36" customWidth="1"/>
    <col min="6660" max="6665" width="12.5" style="36" customWidth="1"/>
    <col min="6666" max="6666" width="1.83203125" style="36" customWidth="1"/>
    <col min="6667" max="6912" width="9" style="36"/>
    <col min="6913" max="6913" width="3.83203125" style="36" customWidth="1"/>
    <col min="6914" max="6914" width="14.5" style="36" customWidth="1"/>
    <col min="6915" max="6915" width="15.1640625" style="36" customWidth="1"/>
    <col min="6916" max="6921" width="12.5" style="36" customWidth="1"/>
    <col min="6922" max="6922" width="1.83203125" style="36" customWidth="1"/>
    <col min="6923" max="7168" width="9" style="36"/>
    <col min="7169" max="7169" width="3.83203125" style="36" customWidth="1"/>
    <col min="7170" max="7170" width="14.5" style="36" customWidth="1"/>
    <col min="7171" max="7171" width="15.1640625" style="36" customWidth="1"/>
    <col min="7172" max="7177" width="12.5" style="36" customWidth="1"/>
    <col min="7178" max="7178" width="1.83203125" style="36" customWidth="1"/>
    <col min="7179" max="7424" width="9" style="36"/>
    <col min="7425" max="7425" width="3.83203125" style="36" customWidth="1"/>
    <col min="7426" max="7426" width="14.5" style="36" customWidth="1"/>
    <col min="7427" max="7427" width="15.1640625" style="36" customWidth="1"/>
    <col min="7428" max="7433" width="12.5" style="36" customWidth="1"/>
    <col min="7434" max="7434" width="1.83203125" style="36" customWidth="1"/>
    <col min="7435" max="7680" width="9" style="36"/>
    <col min="7681" max="7681" width="3.83203125" style="36" customWidth="1"/>
    <col min="7682" max="7682" width="14.5" style="36" customWidth="1"/>
    <col min="7683" max="7683" width="15.1640625" style="36" customWidth="1"/>
    <col min="7684" max="7689" width="12.5" style="36" customWidth="1"/>
    <col min="7690" max="7690" width="1.83203125" style="36" customWidth="1"/>
    <col min="7691" max="7936" width="9" style="36"/>
    <col min="7937" max="7937" width="3.83203125" style="36" customWidth="1"/>
    <col min="7938" max="7938" width="14.5" style="36" customWidth="1"/>
    <col min="7939" max="7939" width="15.1640625" style="36" customWidth="1"/>
    <col min="7940" max="7945" width="12.5" style="36" customWidth="1"/>
    <col min="7946" max="7946" width="1.83203125" style="36" customWidth="1"/>
    <col min="7947" max="8192" width="9" style="36"/>
    <col min="8193" max="8193" width="3.83203125" style="36" customWidth="1"/>
    <col min="8194" max="8194" width="14.5" style="36" customWidth="1"/>
    <col min="8195" max="8195" width="15.1640625" style="36" customWidth="1"/>
    <col min="8196" max="8201" width="12.5" style="36" customWidth="1"/>
    <col min="8202" max="8202" width="1.83203125" style="36" customWidth="1"/>
    <col min="8203" max="8448" width="9" style="36"/>
    <col min="8449" max="8449" width="3.83203125" style="36" customWidth="1"/>
    <col min="8450" max="8450" width="14.5" style="36" customWidth="1"/>
    <col min="8451" max="8451" width="15.1640625" style="36" customWidth="1"/>
    <col min="8452" max="8457" width="12.5" style="36" customWidth="1"/>
    <col min="8458" max="8458" width="1.83203125" style="36" customWidth="1"/>
    <col min="8459" max="8704" width="9" style="36"/>
    <col min="8705" max="8705" width="3.83203125" style="36" customWidth="1"/>
    <col min="8706" max="8706" width="14.5" style="36" customWidth="1"/>
    <col min="8707" max="8707" width="15.1640625" style="36" customWidth="1"/>
    <col min="8708" max="8713" width="12.5" style="36" customWidth="1"/>
    <col min="8714" max="8714" width="1.83203125" style="36" customWidth="1"/>
    <col min="8715" max="8960" width="9" style="36"/>
    <col min="8961" max="8961" width="3.83203125" style="36" customWidth="1"/>
    <col min="8962" max="8962" width="14.5" style="36" customWidth="1"/>
    <col min="8963" max="8963" width="15.1640625" style="36" customWidth="1"/>
    <col min="8964" max="8969" width="12.5" style="36" customWidth="1"/>
    <col min="8970" max="8970" width="1.83203125" style="36" customWidth="1"/>
    <col min="8971" max="9216" width="9" style="36"/>
    <col min="9217" max="9217" width="3.83203125" style="36" customWidth="1"/>
    <col min="9218" max="9218" width="14.5" style="36" customWidth="1"/>
    <col min="9219" max="9219" width="15.1640625" style="36" customWidth="1"/>
    <col min="9220" max="9225" width="12.5" style="36" customWidth="1"/>
    <col min="9226" max="9226" width="1.83203125" style="36" customWidth="1"/>
    <col min="9227" max="9472" width="9" style="36"/>
    <col min="9473" max="9473" width="3.83203125" style="36" customWidth="1"/>
    <col min="9474" max="9474" width="14.5" style="36" customWidth="1"/>
    <col min="9475" max="9475" width="15.1640625" style="36" customWidth="1"/>
    <col min="9476" max="9481" width="12.5" style="36" customWidth="1"/>
    <col min="9482" max="9482" width="1.83203125" style="36" customWidth="1"/>
    <col min="9483" max="9728" width="9" style="36"/>
    <col min="9729" max="9729" width="3.83203125" style="36" customWidth="1"/>
    <col min="9730" max="9730" width="14.5" style="36" customWidth="1"/>
    <col min="9731" max="9731" width="15.1640625" style="36" customWidth="1"/>
    <col min="9732" max="9737" width="12.5" style="36" customWidth="1"/>
    <col min="9738" max="9738" width="1.83203125" style="36" customWidth="1"/>
    <col min="9739" max="9984" width="9" style="36"/>
    <col min="9985" max="9985" width="3.83203125" style="36" customWidth="1"/>
    <col min="9986" max="9986" width="14.5" style="36" customWidth="1"/>
    <col min="9987" max="9987" width="15.1640625" style="36" customWidth="1"/>
    <col min="9988" max="9993" width="12.5" style="36" customWidth="1"/>
    <col min="9994" max="9994" width="1.83203125" style="36" customWidth="1"/>
    <col min="9995" max="10240" width="9" style="36"/>
    <col min="10241" max="10241" width="3.83203125" style="36" customWidth="1"/>
    <col min="10242" max="10242" width="14.5" style="36" customWidth="1"/>
    <col min="10243" max="10243" width="15.1640625" style="36" customWidth="1"/>
    <col min="10244" max="10249" width="12.5" style="36" customWidth="1"/>
    <col min="10250" max="10250" width="1.83203125" style="36" customWidth="1"/>
    <col min="10251" max="10496" width="9" style="36"/>
    <col min="10497" max="10497" width="3.83203125" style="36" customWidth="1"/>
    <col min="10498" max="10498" width="14.5" style="36" customWidth="1"/>
    <col min="10499" max="10499" width="15.1640625" style="36" customWidth="1"/>
    <col min="10500" max="10505" width="12.5" style="36" customWidth="1"/>
    <col min="10506" max="10506" width="1.83203125" style="36" customWidth="1"/>
    <col min="10507" max="10752" width="9" style="36"/>
    <col min="10753" max="10753" width="3.83203125" style="36" customWidth="1"/>
    <col min="10754" max="10754" width="14.5" style="36" customWidth="1"/>
    <col min="10755" max="10755" width="15.1640625" style="36" customWidth="1"/>
    <col min="10756" max="10761" width="12.5" style="36" customWidth="1"/>
    <col min="10762" max="10762" width="1.83203125" style="36" customWidth="1"/>
    <col min="10763" max="11008" width="9" style="36"/>
    <col min="11009" max="11009" width="3.83203125" style="36" customWidth="1"/>
    <col min="11010" max="11010" width="14.5" style="36" customWidth="1"/>
    <col min="11011" max="11011" width="15.1640625" style="36" customWidth="1"/>
    <col min="11012" max="11017" width="12.5" style="36" customWidth="1"/>
    <col min="11018" max="11018" width="1.83203125" style="36" customWidth="1"/>
    <col min="11019" max="11264" width="9" style="36"/>
    <col min="11265" max="11265" width="3.83203125" style="36" customWidth="1"/>
    <col min="11266" max="11266" width="14.5" style="36" customWidth="1"/>
    <col min="11267" max="11267" width="15.1640625" style="36" customWidth="1"/>
    <col min="11268" max="11273" width="12.5" style="36" customWidth="1"/>
    <col min="11274" max="11274" width="1.83203125" style="36" customWidth="1"/>
    <col min="11275" max="11520" width="9" style="36"/>
    <col min="11521" max="11521" width="3.83203125" style="36" customWidth="1"/>
    <col min="11522" max="11522" width="14.5" style="36" customWidth="1"/>
    <col min="11523" max="11523" width="15.1640625" style="36" customWidth="1"/>
    <col min="11524" max="11529" width="12.5" style="36" customWidth="1"/>
    <col min="11530" max="11530" width="1.83203125" style="36" customWidth="1"/>
    <col min="11531" max="11776" width="9" style="36"/>
    <col min="11777" max="11777" width="3.83203125" style="36" customWidth="1"/>
    <col min="11778" max="11778" width="14.5" style="36" customWidth="1"/>
    <col min="11779" max="11779" width="15.1640625" style="36" customWidth="1"/>
    <col min="11780" max="11785" width="12.5" style="36" customWidth="1"/>
    <col min="11786" max="11786" width="1.83203125" style="36" customWidth="1"/>
    <col min="11787" max="12032" width="9" style="36"/>
    <col min="12033" max="12033" width="3.83203125" style="36" customWidth="1"/>
    <col min="12034" max="12034" width="14.5" style="36" customWidth="1"/>
    <col min="12035" max="12035" width="15.1640625" style="36" customWidth="1"/>
    <col min="12036" max="12041" width="12.5" style="36" customWidth="1"/>
    <col min="12042" max="12042" width="1.83203125" style="36" customWidth="1"/>
    <col min="12043" max="12288" width="9" style="36"/>
    <col min="12289" max="12289" width="3.83203125" style="36" customWidth="1"/>
    <col min="12290" max="12290" width="14.5" style="36" customWidth="1"/>
    <col min="12291" max="12291" width="15.1640625" style="36" customWidth="1"/>
    <col min="12292" max="12297" width="12.5" style="36" customWidth="1"/>
    <col min="12298" max="12298" width="1.83203125" style="36" customWidth="1"/>
    <col min="12299" max="12544" width="9" style="36"/>
    <col min="12545" max="12545" width="3.83203125" style="36" customWidth="1"/>
    <col min="12546" max="12546" width="14.5" style="36" customWidth="1"/>
    <col min="12547" max="12547" width="15.1640625" style="36" customWidth="1"/>
    <col min="12548" max="12553" width="12.5" style="36" customWidth="1"/>
    <col min="12554" max="12554" width="1.83203125" style="36" customWidth="1"/>
    <col min="12555" max="12800" width="9" style="36"/>
    <col min="12801" max="12801" width="3.83203125" style="36" customWidth="1"/>
    <col min="12802" max="12802" width="14.5" style="36" customWidth="1"/>
    <col min="12803" max="12803" width="15.1640625" style="36" customWidth="1"/>
    <col min="12804" max="12809" width="12.5" style="36" customWidth="1"/>
    <col min="12810" max="12810" width="1.83203125" style="36" customWidth="1"/>
    <col min="12811" max="13056" width="9" style="36"/>
    <col min="13057" max="13057" width="3.83203125" style="36" customWidth="1"/>
    <col min="13058" max="13058" width="14.5" style="36" customWidth="1"/>
    <col min="13059" max="13059" width="15.1640625" style="36" customWidth="1"/>
    <col min="13060" max="13065" width="12.5" style="36" customWidth="1"/>
    <col min="13066" max="13066" width="1.83203125" style="36" customWidth="1"/>
    <col min="13067" max="13312" width="9" style="36"/>
    <col min="13313" max="13313" width="3.83203125" style="36" customWidth="1"/>
    <col min="13314" max="13314" width="14.5" style="36" customWidth="1"/>
    <col min="13315" max="13315" width="15.1640625" style="36" customWidth="1"/>
    <col min="13316" max="13321" width="12.5" style="36" customWidth="1"/>
    <col min="13322" max="13322" width="1.83203125" style="36" customWidth="1"/>
    <col min="13323" max="13568" width="9" style="36"/>
    <col min="13569" max="13569" width="3.83203125" style="36" customWidth="1"/>
    <col min="13570" max="13570" width="14.5" style="36" customWidth="1"/>
    <col min="13571" max="13571" width="15.1640625" style="36" customWidth="1"/>
    <col min="13572" max="13577" width="12.5" style="36" customWidth="1"/>
    <col min="13578" max="13578" width="1.83203125" style="36" customWidth="1"/>
    <col min="13579" max="13824" width="9" style="36"/>
    <col min="13825" max="13825" width="3.83203125" style="36" customWidth="1"/>
    <col min="13826" max="13826" width="14.5" style="36" customWidth="1"/>
    <col min="13827" max="13827" width="15.1640625" style="36" customWidth="1"/>
    <col min="13828" max="13833" width="12.5" style="36" customWidth="1"/>
    <col min="13834" max="13834" width="1.83203125" style="36" customWidth="1"/>
    <col min="13835" max="14080" width="9" style="36"/>
    <col min="14081" max="14081" width="3.83203125" style="36" customWidth="1"/>
    <col min="14082" max="14082" width="14.5" style="36" customWidth="1"/>
    <col min="14083" max="14083" width="15.1640625" style="36" customWidth="1"/>
    <col min="14084" max="14089" width="12.5" style="36" customWidth="1"/>
    <col min="14090" max="14090" width="1.83203125" style="36" customWidth="1"/>
    <col min="14091" max="14336" width="9" style="36"/>
    <col min="14337" max="14337" width="3.83203125" style="36" customWidth="1"/>
    <col min="14338" max="14338" width="14.5" style="36" customWidth="1"/>
    <col min="14339" max="14339" width="15.1640625" style="36" customWidth="1"/>
    <col min="14340" max="14345" width="12.5" style="36" customWidth="1"/>
    <col min="14346" max="14346" width="1.83203125" style="36" customWidth="1"/>
    <col min="14347" max="14592" width="9" style="36"/>
    <col min="14593" max="14593" width="3.83203125" style="36" customWidth="1"/>
    <col min="14594" max="14594" width="14.5" style="36" customWidth="1"/>
    <col min="14595" max="14595" width="15.1640625" style="36" customWidth="1"/>
    <col min="14596" max="14601" width="12.5" style="36" customWidth="1"/>
    <col min="14602" max="14602" width="1.83203125" style="36" customWidth="1"/>
    <col min="14603" max="14848" width="9" style="36"/>
    <col min="14849" max="14849" width="3.83203125" style="36" customWidth="1"/>
    <col min="14850" max="14850" width="14.5" style="36" customWidth="1"/>
    <col min="14851" max="14851" width="15.1640625" style="36" customWidth="1"/>
    <col min="14852" max="14857" width="12.5" style="36" customWidth="1"/>
    <col min="14858" max="14858" width="1.83203125" style="36" customWidth="1"/>
    <col min="14859" max="15104" width="9" style="36"/>
    <col min="15105" max="15105" width="3.83203125" style="36" customWidth="1"/>
    <col min="15106" max="15106" width="14.5" style="36" customWidth="1"/>
    <col min="15107" max="15107" width="15.1640625" style="36" customWidth="1"/>
    <col min="15108" max="15113" width="12.5" style="36" customWidth="1"/>
    <col min="15114" max="15114" width="1.83203125" style="36" customWidth="1"/>
    <col min="15115" max="15360" width="9" style="36"/>
    <col min="15361" max="15361" width="3.83203125" style="36" customWidth="1"/>
    <col min="15362" max="15362" width="14.5" style="36" customWidth="1"/>
    <col min="15363" max="15363" width="15.1640625" style="36" customWidth="1"/>
    <col min="15364" max="15369" width="12.5" style="36" customWidth="1"/>
    <col min="15370" max="15370" width="1.83203125" style="36" customWidth="1"/>
    <col min="15371" max="15616" width="9" style="36"/>
    <col min="15617" max="15617" width="3.83203125" style="36" customWidth="1"/>
    <col min="15618" max="15618" width="14.5" style="36" customWidth="1"/>
    <col min="15619" max="15619" width="15.1640625" style="36" customWidth="1"/>
    <col min="15620" max="15625" width="12.5" style="36" customWidth="1"/>
    <col min="15626" max="15626" width="1.83203125" style="36" customWidth="1"/>
    <col min="15627" max="15872" width="9" style="36"/>
    <col min="15873" max="15873" width="3.83203125" style="36" customWidth="1"/>
    <col min="15874" max="15874" width="14.5" style="36" customWidth="1"/>
    <col min="15875" max="15875" width="15.1640625" style="36" customWidth="1"/>
    <col min="15876" max="15881" width="12.5" style="36" customWidth="1"/>
    <col min="15882" max="15882" width="1.83203125" style="36" customWidth="1"/>
    <col min="15883" max="16128" width="9" style="36"/>
    <col min="16129" max="16129" width="3.83203125" style="36" customWidth="1"/>
    <col min="16130" max="16130" width="14.5" style="36" customWidth="1"/>
    <col min="16131" max="16131" width="15.1640625" style="36" customWidth="1"/>
    <col min="16132" max="16137" width="12.5" style="36" customWidth="1"/>
    <col min="16138" max="16138" width="1.83203125" style="36" customWidth="1"/>
    <col min="16139" max="16384" width="9" style="36"/>
  </cols>
  <sheetData>
    <row r="1" spans="1:9" ht="20.100000000000001" customHeight="1" x14ac:dyDescent="0.15">
      <c r="A1" s="488" t="s">
        <v>97</v>
      </c>
      <c r="B1" s="488"/>
      <c r="G1" s="489" t="s">
        <v>98</v>
      </c>
      <c r="H1" s="489"/>
      <c r="I1" s="489"/>
    </row>
    <row r="2" spans="1:9" ht="20.100000000000001" customHeight="1" x14ac:dyDescent="0.15">
      <c r="A2" s="116"/>
      <c r="B2" s="117"/>
      <c r="C2" s="118"/>
      <c r="D2" s="35" t="s">
        <v>21</v>
      </c>
      <c r="E2" s="35" t="s">
        <v>99</v>
      </c>
      <c r="F2" s="35" t="s">
        <v>100</v>
      </c>
      <c r="G2" s="35" t="s">
        <v>101</v>
      </c>
      <c r="H2" s="35" t="s">
        <v>102</v>
      </c>
      <c r="I2" s="35" t="s">
        <v>103</v>
      </c>
    </row>
    <row r="3" spans="1:9" ht="20.100000000000001" customHeight="1" x14ac:dyDescent="0.15">
      <c r="A3" s="119"/>
      <c r="B3" s="120"/>
      <c r="C3" s="121"/>
      <c r="D3" s="37" t="s">
        <v>153</v>
      </c>
      <c r="E3" s="37" t="s">
        <v>154</v>
      </c>
      <c r="F3" s="37" t="s">
        <v>156</v>
      </c>
      <c r="G3" s="37" t="s">
        <v>157</v>
      </c>
      <c r="H3" s="37" t="s">
        <v>158</v>
      </c>
      <c r="I3" s="37" t="s">
        <v>159</v>
      </c>
    </row>
    <row r="4" spans="1:9" ht="20.100000000000001" customHeight="1" x14ac:dyDescent="0.15">
      <c r="A4" s="122"/>
      <c r="B4" s="123"/>
      <c r="C4" s="124"/>
      <c r="D4" s="38" t="s">
        <v>21</v>
      </c>
      <c r="E4" s="38" t="s">
        <v>104</v>
      </c>
      <c r="F4" s="38" t="s">
        <v>104</v>
      </c>
      <c r="G4" s="38" t="s">
        <v>104</v>
      </c>
      <c r="H4" s="38" t="s">
        <v>104</v>
      </c>
      <c r="I4" s="38" t="s">
        <v>104</v>
      </c>
    </row>
    <row r="5" spans="1:9" ht="20.100000000000001" customHeight="1" x14ac:dyDescent="0.15">
      <c r="A5" s="490" t="s">
        <v>105</v>
      </c>
      <c r="B5" s="491"/>
      <c r="C5" s="492"/>
      <c r="D5" s="59">
        <f t="shared" ref="D5:I5" si="0">IF(D9="","",SUM(D9,D14,D19,D24,D29,D31,D32))</f>
        <v>3314</v>
      </c>
      <c r="E5" s="59">
        <f t="shared" si="0"/>
        <v>3314</v>
      </c>
      <c r="F5" s="59">
        <f t="shared" si="0"/>
        <v>3494</v>
      </c>
      <c r="G5" s="59">
        <f t="shared" si="0"/>
        <v>4032</v>
      </c>
      <c r="H5" s="59">
        <f t="shared" si="0"/>
        <v>4032</v>
      </c>
      <c r="I5" s="59">
        <f t="shared" si="0"/>
        <v>5640</v>
      </c>
    </row>
    <row r="6" spans="1:9" ht="20.100000000000001" customHeight="1" x14ac:dyDescent="0.15">
      <c r="A6" s="493"/>
      <c r="B6" s="494" t="s">
        <v>122</v>
      </c>
      <c r="C6" s="60" t="s">
        <v>106</v>
      </c>
      <c r="D6" s="61">
        <v>300</v>
      </c>
      <c r="E6" s="61">
        <v>300</v>
      </c>
      <c r="F6" s="61">
        <v>300</v>
      </c>
      <c r="G6" s="61">
        <v>400</v>
      </c>
      <c r="H6" s="61">
        <v>400</v>
      </c>
      <c r="I6" s="61">
        <v>500</v>
      </c>
    </row>
    <row r="7" spans="1:9" ht="20.100000000000001" customHeight="1" x14ac:dyDescent="0.15">
      <c r="A7" s="493"/>
      <c r="B7" s="495"/>
      <c r="C7" s="62" t="s">
        <v>107</v>
      </c>
      <c r="D7" s="63">
        <v>48</v>
      </c>
      <c r="E7" s="63">
        <v>48</v>
      </c>
      <c r="F7" s="63">
        <v>48</v>
      </c>
      <c r="G7" s="63">
        <v>48</v>
      </c>
      <c r="H7" s="63">
        <v>48</v>
      </c>
      <c r="I7" s="63">
        <v>48</v>
      </c>
    </row>
    <row r="8" spans="1:9" ht="20.100000000000001" customHeight="1" x14ac:dyDescent="0.15">
      <c r="A8" s="493"/>
      <c r="B8" s="495"/>
      <c r="C8" s="64" t="s">
        <v>108</v>
      </c>
      <c r="D8" s="65">
        <v>14400</v>
      </c>
      <c r="E8" s="65">
        <v>14400</v>
      </c>
      <c r="F8" s="65">
        <v>14400</v>
      </c>
      <c r="G8" s="65">
        <v>19200</v>
      </c>
      <c r="H8" s="65">
        <v>19200</v>
      </c>
      <c r="I8" s="65">
        <v>24000</v>
      </c>
    </row>
    <row r="9" spans="1:9" s="68" customFormat="1" ht="20.100000000000001" customHeight="1" x14ac:dyDescent="0.15">
      <c r="A9" s="493"/>
      <c r="B9" s="495"/>
      <c r="C9" s="66" t="s">
        <v>109</v>
      </c>
      <c r="D9" s="67">
        <f t="shared" ref="D9:I9" si="1">IF(D6="","",D8*D10/1000)</f>
        <v>2664</v>
      </c>
      <c r="E9" s="67">
        <f t="shared" si="1"/>
        <v>2664</v>
      </c>
      <c r="F9" s="67">
        <f t="shared" si="1"/>
        <v>2664</v>
      </c>
      <c r="G9" s="67">
        <f t="shared" si="1"/>
        <v>3552</v>
      </c>
      <c r="H9" s="67">
        <f t="shared" si="1"/>
        <v>3552</v>
      </c>
      <c r="I9" s="67">
        <f t="shared" si="1"/>
        <v>4440</v>
      </c>
    </row>
    <row r="10" spans="1:9" ht="20.100000000000001" customHeight="1" x14ac:dyDescent="0.15">
      <c r="A10" s="493"/>
      <c r="B10" s="496"/>
      <c r="C10" s="69" t="s">
        <v>110</v>
      </c>
      <c r="D10" s="70">
        <v>185</v>
      </c>
      <c r="E10" s="70">
        <v>185</v>
      </c>
      <c r="F10" s="70">
        <v>185</v>
      </c>
      <c r="G10" s="70">
        <v>185</v>
      </c>
      <c r="H10" s="70">
        <v>185</v>
      </c>
      <c r="I10" s="70">
        <v>185</v>
      </c>
    </row>
    <row r="11" spans="1:9" ht="20.100000000000001" customHeight="1" x14ac:dyDescent="0.15">
      <c r="A11" s="493"/>
      <c r="B11" s="494" t="s">
        <v>123</v>
      </c>
      <c r="C11" s="60" t="s">
        <v>106</v>
      </c>
      <c r="D11" s="61"/>
      <c r="E11" s="61"/>
      <c r="F11" s="61">
        <v>10</v>
      </c>
      <c r="G11" s="61">
        <v>10</v>
      </c>
      <c r="H11" s="61">
        <v>10</v>
      </c>
      <c r="I11" s="61">
        <v>50</v>
      </c>
    </row>
    <row r="12" spans="1:9" ht="20.100000000000001" customHeight="1" x14ac:dyDescent="0.15">
      <c r="A12" s="493"/>
      <c r="B12" s="495"/>
      <c r="C12" s="62" t="s">
        <v>107</v>
      </c>
      <c r="D12" s="71"/>
      <c r="E12" s="71"/>
      <c r="F12" s="71">
        <v>90</v>
      </c>
      <c r="G12" s="71">
        <v>90</v>
      </c>
      <c r="H12" s="71">
        <v>90</v>
      </c>
      <c r="I12" s="71">
        <v>90</v>
      </c>
    </row>
    <row r="13" spans="1:9" ht="20.100000000000001" customHeight="1" x14ac:dyDescent="0.15">
      <c r="A13" s="493"/>
      <c r="B13" s="495"/>
      <c r="C13" s="64" t="s">
        <v>108</v>
      </c>
      <c r="D13" s="63"/>
      <c r="E13" s="63"/>
      <c r="F13" s="63">
        <v>900</v>
      </c>
      <c r="G13" s="63">
        <v>900</v>
      </c>
      <c r="H13" s="63">
        <v>900</v>
      </c>
      <c r="I13" s="63">
        <v>4500</v>
      </c>
    </row>
    <row r="14" spans="1:9" ht="20.100000000000001" customHeight="1" x14ac:dyDescent="0.15">
      <c r="A14" s="493"/>
      <c r="B14" s="495"/>
      <c r="C14" s="66" t="s">
        <v>109</v>
      </c>
      <c r="D14" s="67" t="str">
        <f t="shared" ref="D14:I14" si="2">IF(D11="","",D13*D15/1000)</f>
        <v/>
      </c>
      <c r="E14" s="67" t="str">
        <f t="shared" si="2"/>
        <v/>
      </c>
      <c r="F14" s="67">
        <f t="shared" si="2"/>
        <v>180</v>
      </c>
      <c r="G14" s="67">
        <f t="shared" si="2"/>
        <v>180</v>
      </c>
      <c r="H14" s="67">
        <f t="shared" si="2"/>
        <v>180</v>
      </c>
      <c r="I14" s="67">
        <f t="shared" si="2"/>
        <v>900</v>
      </c>
    </row>
    <row r="15" spans="1:9" ht="20.100000000000001" customHeight="1" x14ac:dyDescent="0.15">
      <c r="A15" s="493"/>
      <c r="B15" s="496"/>
      <c r="C15" s="69" t="s">
        <v>110</v>
      </c>
      <c r="D15" s="70"/>
      <c r="E15" s="70"/>
      <c r="F15" s="70">
        <v>200</v>
      </c>
      <c r="G15" s="70">
        <v>200</v>
      </c>
      <c r="H15" s="70">
        <v>200</v>
      </c>
      <c r="I15" s="70">
        <v>200</v>
      </c>
    </row>
    <row r="16" spans="1:9" ht="20.100000000000001" customHeight="1" x14ac:dyDescent="0.15">
      <c r="A16" s="493"/>
      <c r="B16" s="494"/>
      <c r="C16" s="60" t="s">
        <v>106</v>
      </c>
      <c r="D16" s="61"/>
      <c r="E16" s="61"/>
      <c r="F16" s="61"/>
      <c r="G16" s="61"/>
      <c r="H16" s="61"/>
      <c r="I16" s="72"/>
    </row>
    <row r="17" spans="1:9" ht="20.100000000000001" customHeight="1" x14ac:dyDescent="0.15">
      <c r="A17" s="493"/>
      <c r="B17" s="495"/>
      <c r="C17" s="62" t="s">
        <v>107</v>
      </c>
      <c r="D17" s="63"/>
      <c r="E17" s="73"/>
      <c r="F17" s="71"/>
      <c r="G17" s="71"/>
      <c r="H17" s="71"/>
      <c r="I17" s="71"/>
    </row>
    <row r="18" spans="1:9" ht="20.100000000000001" customHeight="1" x14ac:dyDescent="0.15">
      <c r="A18" s="493"/>
      <c r="B18" s="495"/>
      <c r="C18" s="64" t="s">
        <v>108</v>
      </c>
      <c r="D18" s="65"/>
      <c r="E18" s="65"/>
      <c r="F18" s="63"/>
      <c r="G18" s="63"/>
      <c r="H18" s="63"/>
      <c r="I18" s="63"/>
    </row>
    <row r="19" spans="1:9" ht="20.100000000000001" customHeight="1" x14ac:dyDescent="0.15">
      <c r="A19" s="493"/>
      <c r="B19" s="495"/>
      <c r="C19" s="66" t="s">
        <v>109</v>
      </c>
      <c r="D19" s="67" t="str">
        <f t="shared" ref="D19:I19" si="3">IF(D16="","",D18*D20/1000)</f>
        <v/>
      </c>
      <c r="E19" s="67" t="str">
        <f t="shared" si="3"/>
        <v/>
      </c>
      <c r="F19" s="67" t="str">
        <f t="shared" si="3"/>
        <v/>
      </c>
      <c r="G19" s="67" t="str">
        <f t="shared" si="3"/>
        <v/>
      </c>
      <c r="H19" s="67" t="str">
        <f t="shared" si="3"/>
        <v/>
      </c>
      <c r="I19" s="67" t="str">
        <f t="shared" si="3"/>
        <v/>
      </c>
    </row>
    <row r="20" spans="1:9" ht="20.100000000000001" customHeight="1" x14ac:dyDescent="0.15">
      <c r="A20" s="493"/>
      <c r="B20" s="496"/>
      <c r="C20" s="69" t="s">
        <v>110</v>
      </c>
      <c r="D20" s="70"/>
      <c r="E20" s="70"/>
      <c r="F20" s="70"/>
      <c r="G20" s="70"/>
      <c r="H20" s="70"/>
      <c r="I20" s="70"/>
    </row>
    <row r="21" spans="1:9" ht="20.100000000000001" customHeight="1" x14ac:dyDescent="0.15">
      <c r="A21" s="493"/>
      <c r="B21" s="494"/>
      <c r="C21" s="60" t="s">
        <v>106</v>
      </c>
      <c r="D21" s="61"/>
      <c r="E21" s="61"/>
      <c r="F21" s="61"/>
      <c r="G21" s="61"/>
      <c r="H21" s="61"/>
      <c r="I21" s="61"/>
    </row>
    <row r="22" spans="1:9" ht="20.100000000000001" customHeight="1" x14ac:dyDescent="0.15">
      <c r="A22" s="493"/>
      <c r="B22" s="495"/>
      <c r="C22" s="62" t="s">
        <v>107</v>
      </c>
      <c r="D22" s="63"/>
      <c r="E22" s="63"/>
      <c r="F22" s="63"/>
      <c r="G22" s="63"/>
      <c r="H22" s="63"/>
      <c r="I22" s="63"/>
    </row>
    <row r="23" spans="1:9" ht="20.100000000000001" customHeight="1" x14ac:dyDescent="0.15">
      <c r="A23" s="493"/>
      <c r="B23" s="495"/>
      <c r="C23" s="64" t="s">
        <v>108</v>
      </c>
      <c r="D23" s="65"/>
      <c r="E23" s="65"/>
      <c r="F23" s="65"/>
      <c r="G23" s="65"/>
      <c r="H23" s="65"/>
      <c r="I23" s="65"/>
    </row>
    <row r="24" spans="1:9" ht="20.100000000000001" customHeight="1" x14ac:dyDescent="0.15">
      <c r="A24" s="493"/>
      <c r="B24" s="495"/>
      <c r="C24" s="66" t="s">
        <v>109</v>
      </c>
      <c r="D24" s="67" t="str">
        <f t="shared" ref="D24:I24" si="4">IF(D21="","",D23*D25/1000)</f>
        <v/>
      </c>
      <c r="E24" s="67" t="str">
        <f t="shared" si="4"/>
        <v/>
      </c>
      <c r="F24" s="67" t="str">
        <f t="shared" si="4"/>
        <v/>
      </c>
      <c r="G24" s="67" t="str">
        <f t="shared" si="4"/>
        <v/>
      </c>
      <c r="H24" s="67" t="str">
        <f t="shared" si="4"/>
        <v/>
      </c>
      <c r="I24" s="67" t="str">
        <f t="shared" si="4"/>
        <v/>
      </c>
    </row>
    <row r="25" spans="1:9" ht="20.100000000000001" customHeight="1" x14ac:dyDescent="0.15">
      <c r="A25" s="493"/>
      <c r="B25" s="496"/>
      <c r="C25" s="69" t="s">
        <v>110</v>
      </c>
      <c r="D25" s="70"/>
      <c r="E25" s="70"/>
      <c r="F25" s="70"/>
      <c r="G25" s="70"/>
      <c r="H25" s="70"/>
      <c r="I25" s="70"/>
    </row>
    <row r="26" spans="1:9" ht="20.100000000000001" customHeight="1" x14ac:dyDescent="0.15">
      <c r="A26" s="493"/>
      <c r="B26" s="494"/>
      <c r="C26" s="60" t="s">
        <v>106</v>
      </c>
      <c r="D26" s="61"/>
      <c r="E26" s="61"/>
      <c r="F26" s="61"/>
      <c r="G26" s="61"/>
      <c r="H26" s="61"/>
      <c r="I26" s="61"/>
    </row>
    <row r="27" spans="1:9" ht="20.100000000000001" customHeight="1" x14ac:dyDescent="0.15">
      <c r="A27" s="493"/>
      <c r="B27" s="495"/>
      <c r="C27" s="62" t="s">
        <v>107</v>
      </c>
      <c r="D27" s="71"/>
      <c r="E27" s="71"/>
      <c r="F27" s="71"/>
      <c r="G27" s="71"/>
      <c r="H27" s="71"/>
      <c r="I27" s="71"/>
    </row>
    <row r="28" spans="1:9" ht="20.100000000000001" customHeight="1" x14ac:dyDescent="0.15">
      <c r="A28" s="493"/>
      <c r="B28" s="495"/>
      <c r="C28" s="64" t="s">
        <v>108</v>
      </c>
      <c r="D28" s="63"/>
      <c r="E28" s="63"/>
      <c r="F28" s="63"/>
      <c r="G28" s="63"/>
      <c r="H28" s="63"/>
      <c r="I28" s="63"/>
    </row>
    <row r="29" spans="1:9" ht="20.100000000000001" customHeight="1" x14ac:dyDescent="0.15">
      <c r="A29" s="493"/>
      <c r="B29" s="495"/>
      <c r="C29" s="66" t="s">
        <v>109</v>
      </c>
      <c r="D29" s="67" t="str">
        <f t="shared" ref="D29:I29" si="5">IF(D26="","",D28*D30/1000)</f>
        <v/>
      </c>
      <c r="E29" s="67" t="str">
        <f t="shared" si="5"/>
        <v/>
      </c>
      <c r="F29" s="67" t="str">
        <f t="shared" si="5"/>
        <v/>
      </c>
      <c r="G29" s="67" t="str">
        <f t="shared" si="5"/>
        <v/>
      </c>
      <c r="H29" s="67" t="str">
        <f t="shared" si="5"/>
        <v/>
      </c>
      <c r="I29" s="67" t="str">
        <f t="shared" si="5"/>
        <v/>
      </c>
    </row>
    <row r="30" spans="1:9" ht="20.100000000000001" customHeight="1" x14ac:dyDescent="0.15">
      <c r="A30" s="493"/>
      <c r="B30" s="496"/>
      <c r="C30" s="69" t="s">
        <v>110</v>
      </c>
      <c r="D30" s="70"/>
      <c r="E30" s="70"/>
      <c r="F30" s="70"/>
      <c r="G30" s="70"/>
      <c r="H30" s="70"/>
      <c r="I30" s="70"/>
    </row>
    <row r="31" spans="1:9" ht="20.100000000000001" customHeight="1" x14ac:dyDescent="0.15">
      <c r="A31" s="493"/>
      <c r="B31" s="479" t="s">
        <v>111</v>
      </c>
      <c r="C31" s="480"/>
      <c r="D31" s="74">
        <v>200</v>
      </c>
      <c r="E31" s="74">
        <v>200</v>
      </c>
      <c r="F31" s="74">
        <v>200</v>
      </c>
      <c r="G31" s="74">
        <v>300</v>
      </c>
      <c r="H31" s="74">
        <v>300</v>
      </c>
      <c r="I31" s="74">
        <v>300</v>
      </c>
    </row>
    <row r="32" spans="1:9" ht="20.100000000000001" customHeight="1" x14ac:dyDescent="0.15">
      <c r="A32" s="493"/>
      <c r="B32" s="479" t="s">
        <v>112</v>
      </c>
      <c r="C32" s="480"/>
      <c r="D32" s="74">
        <v>450</v>
      </c>
      <c r="E32" s="74">
        <v>450</v>
      </c>
      <c r="F32" s="74">
        <v>450</v>
      </c>
      <c r="G32" s="74">
        <v>0</v>
      </c>
      <c r="H32" s="74">
        <v>0</v>
      </c>
      <c r="I32" s="74">
        <v>0</v>
      </c>
    </row>
    <row r="33" spans="1:9" ht="20.100000000000001" customHeight="1" x14ac:dyDescent="0.15">
      <c r="A33" s="481" t="s">
        <v>113</v>
      </c>
      <c r="B33" s="482"/>
      <c r="C33" s="483"/>
      <c r="D33" s="75">
        <f t="shared" ref="D33:I33" si="6">IF(D34="","",SUM(D34:D40))</f>
        <v>1800</v>
      </c>
      <c r="E33" s="75">
        <f t="shared" si="6"/>
        <v>1800</v>
      </c>
      <c r="F33" s="75">
        <f t="shared" si="6"/>
        <v>1900</v>
      </c>
      <c r="G33" s="75">
        <f t="shared" si="6"/>
        <v>2150</v>
      </c>
      <c r="H33" s="75">
        <f t="shared" si="6"/>
        <v>2150</v>
      </c>
      <c r="I33" s="75">
        <f t="shared" si="6"/>
        <v>3000</v>
      </c>
    </row>
    <row r="34" spans="1:9" ht="20.100000000000001" customHeight="1" x14ac:dyDescent="0.15">
      <c r="A34" s="484"/>
      <c r="B34" s="479" t="s">
        <v>114</v>
      </c>
      <c r="C34" s="480"/>
      <c r="D34" s="74">
        <v>600</v>
      </c>
      <c r="E34" s="74">
        <v>600</v>
      </c>
      <c r="F34" s="74">
        <v>600</v>
      </c>
      <c r="G34" s="74">
        <v>800</v>
      </c>
      <c r="H34" s="74">
        <v>800</v>
      </c>
      <c r="I34" s="74">
        <v>1300</v>
      </c>
    </row>
    <row r="35" spans="1:9" ht="20.100000000000001" customHeight="1" x14ac:dyDescent="0.15">
      <c r="A35" s="484"/>
      <c r="B35" s="486" t="s">
        <v>115</v>
      </c>
      <c r="C35" s="487"/>
      <c r="D35" s="74">
        <v>1000</v>
      </c>
      <c r="E35" s="74">
        <v>1000</v>
      </c>
      <c r="F35" s="74">
        <v>1000</v>
      </c>
      <c r="G35" s="74">
        <v>1000</v>
      </c>
      <c r="H35" s="74">
        <v>1000</v>
      </c>
      <c r="I35" s="74">
        <v>1200</v>
      </c>
    </row>
    <row r="36" spans="1:9" ht="20.100000000000001" customHeight="1" x14ac:dyDescent="0.15">
      <c r="A36" s="484"/>
      <c r="B36" s="479" t="s">
        <v>116</v>
      </c>
      <c r="C36" s="480"/>
      <c r="D36" s="74">
        <v>100</v>
      </c>
      <c r="E36" s="74">
        <v>100</v>
      </c>
      <c r="F36" s="74">
        <v>200</v>
      </c>
      <c r="G36" s="74">
        <v>200</v>
      </c>
      <c r="H36" s="74">
        <v>200</v>
      </c>
      <c r="I36" s="74">
        <v>300</v>
      </c>
    </row>
    <row r="37" spans="1:9" ht="20.100000000000001" customHeight="1" x14ac:dyDescent="0.15">
      <c r="A37" s="484"/>
      <c r="B37" s="479" t="s">
        <v>117</v>
      </c>
      <c r="C37" s="480"/>
      <c r="D37" s="74">
        <v>50</v>
      </c>
      <c r="E37" s="74">
        <v>50</v>
      </c>
      <c r="F37" s="74">
        <v>50</v>
      </c>
      <c r="G37" s="74">
        <v>100</v>
      </c>
      <c r="H37" s="74">
        <v>100</v>
      </c>
      <c r="I37" s="74">
        <v>100</v>
      </c>
    </row>
    <row r="38" spans="1:9" ht="20.100000000000001" customHeight="1" x14ac:dyDescent="0.15">
      <c r="A38" s="484"/>
      <c r="B38" s="479" t="s">
        <v>118</v>
      </c>
      <c r="C38" s="480"/>
      <c r="D38" s="74"/>
      <c r="E38" s="74"/>
      <c r="F38" s="74"/>
      <c r="G38" s="74"/>
      <c r="H38" s="74"/>
      <c r="I38" s="74"/>
    </row>
    <row r="39" spans="1:9" ht="20.100000000000001" customHeight="1" x14ac:dyDescent="0.15">
      <c r="A39" s="484"/>
      <c r="B39" s="479" t="s">
        <v>119</v>
      </c>
      <c r="C39" s="480"/>
      <c r="D39" s="74">
        <v>50</v>
      </c>
      <c r="E39" s="74">
        <v>50</v>
      </c>
      <c r="F39" s="74">
        <v>50</v>
      </c>
      <c r="G39" s="74">
        <v>50</v>
      </c>
      <c r="H39" s="74">
        <v>50</v>
      </c>
      <c r="I39" s="74">
        <v>100</v>
      </c>
    </row>
    <row r="40" spans="1:9" ht="20.100000000000001" customHeight="1" thickBot="1" x14ac:dyDescent="0.2">
      <c r="A40" s="485"/>
      <c r="B40" s="474" t="s">
        <v>120</v>
      </c>
      <c r="C40" s="475"/>
      <c r="D40" s="76"/>
      <c r="E40" s="76"/>
      <c r="F40" s="76"/>
      <c r="G40" s="76"/>
      <c r="H40" s="76"/>
      <c r="I40" s="76"/>
    </row>
    <row r="41" spans="1:9" ht="20.100000000000001" customHeight="1" thickTop="1" x14ac:dyDescent="0.15">
      <c r="A41" s="476" t="s">
        <v>121</v>
      </c>
      <c r="B41" s="477"/>
      <c r="C41" s="478"/>
      <c r="D41" s="77">
        <f t="shared" ref="D41:I41" si="7">IF(D5="","",D5-D33)</f>
        <v>1514</v>
      </c>
      <c r="E41" s="77">
        <f t="shared" si="7"/>
        <v>1514</v>
      </c>
      <c r="F41" s="77">
        <f t="shared" si="7"/>
        <v>1594</v>
      </c>
      <c r="G41" s="77">
        <f t="shared" si="7"/>
        <v>1882</v>
      </c>
      <c r="H41" s="77">
        <f t="shared" si="7"/>
        <v>1882</v>
      </c>
      <c r="I41" s="77">
        <f t="shared" si="7"/>
        <v>2640</v>
      </c>
    </row>
  </sheetData>
  <mergeCells count="22">
    <mergeCell ref="A1:B1"/>
    <mergeCell ref="G1:I1"/>
    <mergeCell ref="A2:C4"/>
    <mergeCell ref="A5:C5"/>
    <mergeCell ref="A6:A32"/>
    <mergeCell ref="B6:B10"/>
    <mergeCell ref="B11:B15"/>
    <mergeCell ref="B16:B20"/>
    <mergeCell ref="B21:B25"/>
    <mergeCell ref="B26:B30"/>
    <mergeCell ref="B40:C40"/>
    <mergeCell ref="A41:C41"/>
    <mergeCell ref="B31:C31"/>
    <mergeCell ref="B32:C32"/>
    <mergeCell ref="A33:C33"/>
    <mergeCell ref="A34:A40"/>
    <mergeCell ref="B34:C34"/>
    <mergeCell ref="B35:C35"/>
    <mergeCell ref="B36:C36"/>
    <mergeCell ref="B37:C37"/>
    <mergeCell ref="B38:C38"/>
    <mergeCell ref="B39:C39"/>
  </mergeCells>
  <phoneticPr fontId="2"/>
  <printOptions horizontalCentered="1"/>
  <pageMargins left="0.70866141732283472" right="0.39370078740157483" top="0.59055118110236227" bottom="0.74803149606299213" header="0.31496062992125984" footer="0.31496062992125984"/>
  <pageSetup paperSize="9" scale="91" orientation="portrait" r:id="rId1"/>
  <headerFooter alignWithMargins="0">
    <oddHeader>&amp;C&amp;"ＭＳ Ｐゴシック,太字"&amp;12&amp;KFF0000＜　記　入　例　＞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</vt:lpstr>
      <vt:lpstr>【参考】③④⑤</vt:lpstr>
      <vt:lpstr>収支計画</vt:lpstr>
      <vt:lpstr>収支計画【記入例】</vt:lpstr>
      <vt:lpstr>収支計画【記入例】!Print_Area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creator>enyateruo</dc:creator>
  <cp:lastModifiedBy>井上　朝陽</cp:lastModifiedBy>
  <cp:lastPrinted>2022-11-09T10:31:48Z</cp:lastPrinted>
  <dcterms:created xsi:type="dcterms:W3CDTF">2019-05-31T06:51:33Z</dcterms:created>
  <dcterms:modified xsi:type="dcterms:W3CDTF">2026-04-10T06:17:46Z</dcterms:modified>
</cp:coreProperties>
</file>