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10.10.1.61\七尾市役所\健康福祉部\高齢者支援課\旧保険課\593_認定審査（介護保険）\ｲ_主治医意見書関係\意見書作成依頼・請求依頼\"/>
    </mc:Choice>
  </mc:AlternateContent>
  <xr:revisionPtr revIDLastSave="0" documentId="13_ncr:1_{8E4329F2-8226-484B-9FB2-DF9906BF8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(例)入力" sheetId="3" r:id="rId2"/>
  </sheets>
  <definedNames>
    <definedName name="_xlnm.Print_Area" localSheetId="1">'(例)入力'!$A$1:$AK$63</definedName>
    <definedName name="_xlnm.Print_Area" localSheetId="0">入力用!$A$3:$AJ$63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" l="1"/>
  <c r="AB49" i="3"/>
  <c r="M42" i="1"/>
  <c r="M42" i="3"/>
  <c r="AB42" i="3" s="1"/>
  <c r="AB47" i="3" s="1"/>
  <c r="AB28" i="3"/>
  <c r="AB45" i="3" s="1"/>
  <c r="AF5" i="3"/>
  <c r="AC5" i="3"/>
  <c r="Y5" i="3"/>
  <c r="AB51" i="3" l="1"/>
  <c r="AF5" i="1" l="1"/>
  <c r="AC5" i="1"/>
  <c r="AB28" i="1"/>
  <c r="AB45" i="1" s="1"/>
  <c r="AB42" i="1" l="1"/>
  <c r="AB47" i="1" s="1"/>
  <c r="AB49" i="1" s="1"/>
  <c r="AB51" i="1" l="1"/>
</calcChain>
</file>

<file path=xl/sharedStrings.xml><?xml version="1.0" encoding="utf-8"?>
<sst xmlns="http://schemas.openxmlformats.org/spreadsheetml/2006/main" count="166" uniqueCount="63">
  <si>
    <t>介護保険　　主治医意見書作成料請求書</t>
    <rPh sb="0" eb="2">
      <t>カイゴ</t>
    </rPh>
    <rPh sb="2" eb="4">
      <t>ホケン</t>
    </rPh>
    <rPh sb="6" eb="9">
      <t>シュジイ</t>
    </rPh>
    <rPh sb="9" eb="12">
      <t>イケンショ</t>
    </rPh>
    <rPh sb="12" eb="15">
      <t>サクセイリョウ</t>
    </rPh>
    <rPh sb="15" eb="18">
      <t>セイキュウショ</t>
    </rPh>
    <phoneticPr fontId="1"/>
  </si>
  <si>
    <t>被保険者</t>
    <rPh sb="0" eb="4">
      <t>ヒホケンシャ</t>
    </rPh>
    <phoneticPr fontId="1"/>
  </si>
  <si>
    <t>(ﾌﾘｶﾞﾅ)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</si>
  <si>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</si>
  <si>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</si>
  <si>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</si>
  <si>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</si>
  <si>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</si>
  <si>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</si>
  <si>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月分</t>
    <rPh sb="0" eb="1">
      <t>ツキ</t>
    </rPh>
    <rPh sb="1" eb="2">
      <t>ブン</t>
    </rPh>
    <phoneticPr fontId="1"/>
  </si>
  <si>
    <t>保険者番号</t>
    <rPh sb="0" eb="3">
      <t>ホケンシャ</t>
    </rPh>
    <rPh sb="3" eb="5">
      <t>バンゴウ</t>
    </rPh>
    <phoneticPr fontId="1"/>
  </si>
  <si>
    <t>所在地</t>
    <rPh sb="0" eb="3">
      <t>ショザイチ</t>
    </rPh>
    <phoneticPr fontId="1"/>
  </si>
  <si>
    <t>請求機関</t>
    <rPh sb="0" eb="2">
      <t>セイキュウ</t>
    </rPh>
    <rPh sb="2" eb="4">
      <t>キカン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</si>
  <si>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</si>
  <si>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</si>
  <si>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</si>
  <si>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</si>
  <si>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</si>
  <si>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作成依頼日</t>
    <rPh sb="0" eb="2">
      <t>サクセイ</t>
    </rPh>
    <rPh sb="2" eb="5">
      <t>イライビ</t>
    </rPh>
    <phoneticPr fontId="1"/>
  </si>
  <si>
    <t>意見書作成日</t>
    <rPh sb="0" eb="3">
      <t>イケンショ</t>
    </rPh>
    <rPh sb="3" eb="6">
      <t>サクセイビ</t>
    </rPh>
    <phoneticPr fontId="1"/>
  </si>
  <si>
    <t>依頼番号</t>
    <rPh sb="0" eb="2">
      <t>イライ</t>
    </rPh>
    <rPh sb="2" eb="4">
      <t>バンゴウ</t>
    </rPh>
    <phoneticPr fontId="1"/>
  </si>
  <si>
    <t>意見書送付日</t>
    <rPh sb="0" eb="3">
      <t>イケンショ</t>
    </rPh>
    <rPh sb="3" eb="5">
      <t>ソウフ</t>
    </rPh>
    <rPh sb="5" eb="6">
      <t>ビ</t>
    </rPh>
    <phoneticPr fontId="1"/>
  </si>
  <si>
    <t>保険者確認</t>
    <rPh sb="0" eb="3">
      <t>ホケンシャ</t>
    </rPh>
    <rPh sb="3" eb="5">
      <t>カクニン</t>
    </rPh>
    <phoneticPr fontId="1"/>
  </si>
  <si>
    <t>意見書作成料</t>
    <rPh sb="0" eb="3">
      <t>イケンショ</t>
    </rPh>
    <rPh sb="3" eb="6">
      <t>サクセイリョウ</t>
    </rPh>
    <phoneticPr fontId="1"/>
  </si>
  <si>
    <t>種別</t>
    <rPh sb="0" eb="2">
      <t>シュベツ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</si>
  <si>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</si>
  <si>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</si>
  <si>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診断・検査費用</t>
    <rPh sb="0" eb="2">
      <t>シンダン</t>
    </rPh>
    <rPh sb="3" eb="5">
      <t>ケンサ</t>
    </rPh>
    <rPh sb="5" eb="7">
      <t>ヒヨウ</t>
    </rPh>
    <phoneticPr fontId="1"/>
  </si>
  <si>
    <t>内訳</t>
    <rPh sb="0" eb="2">
      <t>ウチワケ</t>
    </rPh>
    <phoneticPr fontId="1"/>
  </si>
  <si>
    <t>点数</t>
    <rPh sb="0" eb="2">
      <t>テンスウ</t>
    </rPh>
    <phoneticPr fontId="1"/>
  </si>
  <si>
    <t>摘要</t>
    <rPh sb="0" eb="2">
      <t>テキヨウ</t>
    </rPh>
    <phoneticPr fontId="1"/>
  </si>
  <si>
    <t>胸部単純Ｘ線撮影</t>
    <rPh sb="0" eb="2">
      <t>キョウブ</t>
    </rPh>
    <rPh sb="2" eb="4">
      <t>タンジュン</t>
    </rPh>
    <rPh sb="5" eb="6">
      <t>セン</t>
    </rPh>
    <rPh sb="6" eb="8">
      <t>サツエイ</t>
    </rPh>
    <phoneticPr fontId="1"/>
  </si>
  <si>
    <t>血液一般検査</t>
    <rPh sb="0" eb="2">
      <t>ケツエキ</t>
    </rPh>
    <rPh sb="2" eb="4">
      <t>イッパン</t>
    </rPh>
    <rPh sb="4" eb="6">
      <t>ケンサ</t>
    </rPh>
    <phoneticPr fontId="1"/>
  </si>
  <si>
    <t>血液化学検査</t>
    <rPh sb="0" eb="2">
      <t>ケツエキ</t>
    </rPh>
    <rPh sb="2" eb="4">
      <t>カガク</t>
    </rPh>
    <rPh sb="4" eb="6">
      <t>ケンサ</t>
    </rPh>
    <phoneticPr fontId="1"/>
  </si>
  <si>
    <t>尿中一般物質定性・半定量検査</t>
    <rPh sb="0" eb="2">
      <t>ニョウチュウ</t>
    </rPh>
    <rPh sb="2" eb="4">
      <t>イッパン</t>
    </rPh>
    <rPh sb="4" eb="6">
      <t>ブッシツ</t>
    </rPh>
    <rPh sb="6" eb="8">
      <t>テイセイ</t>
    </rPh>
    <rPh sb="9" eb="10">
      <t>ハン</t>
    </rPh>
    <rPh sb="10" eb="12">
      <t>テイリョウ</t>
    </rPh>
    <rPh sb="12" eb="14">
      <t>ケンサ</t>
    </rPh>
    <phoneticPr fontId="1"/>
  </si>
  <si>
    <t>合計</t>
    <rPh sb="0" eb="2">
      <t>ゴウケイ</t>
    </rPh>
    <phoneticPr fontId="1"/>
  </si>
  <si>
    <t>点数合計×10円</t>
    <rPh sb="0" eb="2">
      <t>テンスウ</t>
    </rPh>
    <rPh sb="2" eb="4">
      <t>ゴウケイ</t>
    </rPh>
    <rPh sb="7" eb="8">
      <t>エン</t>
    </rPh>
    <phoneticPr fontId="1"/>
  </si>
  <si>
    <t>請求額</t>
    <rPh sb="0" eb="2">
      <t>セイキュウ</t>
    </rPh>
    <rPh sb="2" eb="3">
      <t>ガク</t>
    </rPh>
    <phoneticPr fontId="1"/>
  </si>
  <si>
    <t>意見書料</t>
    <rPh sb="0" eb="3">
      <t>イケンショ</t>
    </rPh>
    <rPh sb="3" eb="4">
      <t>リョウ</t>
    </rPh>
    <phoneticPr fontId="1"/>
  </si>
  <si>
    <t>消費税</t>
    <rPh sb="0" eb="3">
      <t>ショウヒゼイ</t>
    </rPh>
    <phoneticPr fontId="1"/>
  </si>
  <si>
    <t>※</t>
    <phoneticPr fontId="1"/>
  </si>
  <si>
    <t>※印の欄は記入しないで下さい</t>
    <rPh sb="1" eb="2">
      <t>シルシ</t>
    </rPh>
    <rPh sb="3" eb="4">
      <t>ラン</t>
    </rPh>
    <rPh sb="5" eb="7">
      <t>キニュウ</t>
    </rPh>
    <rPh sb="11" eb="12">
      <t>クダ</t>
    </rPh>
    <phoneticPr fontId="1"/>
  </si>
  <si>
    <t>番号</t>
    <phoneticPr fontId="1"/>
  </si>
  <si>
    <t>事業所</t>
    <rPh sb="0" eb="3">
      <t>ジギョウショ</t>
    </rPh>
    <phoneticPr fontId="1"/>
  </si>
  <si>
    <t>名称</t>
    <phoneticPr fontId="1"/>
  </si>
  <si>
    <t>診　　　断</t>
    <rPh sb="0" eb="1">
      <t>ミ</t>
    </rPh>
    <rPh sb="4" eb="5">
      <t>ダン</t>
    </rPh>
    <phoneticPr fontId="1"/>
  </si>
  <si>
    <t>合　計</t>
    <rPh sb="0" eb="1">
      <t>ア</t>
    </rPh>
    <rPh sb="2" eb="3">
      <t>ケイ</t>
    </rPh>
    <phoneticPr fontId="1"/>
  </si>
  <si>
    <t>主治医意見書料は、在宅・施設別、新規・継続（更新・変更）申請別に以下の金額とする。</t>
  </si>
  <si>
    <t>新規申請者</t>
    <rPh sb="0" eb="2">
      <t>シンキ</t>
    </rPh>
    <rPh sb="2" eb="5">
      <t>シンセイシャ</t>
    </rPh>
    <phoneticPr fontId="1"/>
  </si>
  <si>
    <t>継続申請者</t>
    <rPh sb="0" eb="2">
      <t>ケイゾク</t>
    </rPh>
    <rPh sb="2" eb="5">
      <t>シンセイシャ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</si>
  <si>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</si>
  <si>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</si>
  <si>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５，０００円</t>
    <rPh sb="5" eb="6">
      <t>エン</t>
    </rPh>
    <phoneticPr fontId="1"/>
  </si>
  <si>
    <t>４，０００円</t>
    <rPh sb="5" eb="6">
      <t>エン</t>
    </rPh>
    <phoneticPr fontId="1"/>
  </si>
  <si>
    <t>３，０００円</t>
    <rPh sb="5" eb="6">
      <t>エン</t>
    </rPh>
    <phoneticPr fontId="1"/>
  </si>
  <si>
    <t>【医師の判断に基づき行う検査の範囲】</t>
  </si>
  <si>
    <t>・胸部単純Ｘ線撮影　　・血液一般検査　　・血液化学検査　　・尿中一般物質定性・半定量検査</t>
  </si>
  <si>
    <t>主治医がなく主訴もない者が要介護認定を行った場合、意見書を記載するのに必要な診察・検査について、</t>
    <phoneticPr fontId="1"/>
  </si>
  <si>
    <t>初診料及び医師の判断に応じて行った検査等（以下のものに限る）に対し、診療報酬単価に基づき積算した</t>
    <phoneticPr fontId="1"/>
  </si>
  <si>
    <t>額を請求することができる。</t>
    <phoneticPr fontId="1"/>
  </si>
  <si>
    <t>月分は、意見書作成日を入力すると自動設定されます</t>
    <rPh sb="0" eb="1">
      <t>ツキ</t>
    </rPh>
    <rPh sb="1" eb="2">
      <t>ブン</t>
    </rPh>
    <rPh sb="4" eb="7">
      <t>イケンショ</t>
    </rPh>
    <rPh sb="7" eb="9">
      <t>サクセイ</t>
    </rPh>
    <rPh sb="9" eb="10">
      <t>ビ</t>
    </rPh>
    <rPh sb="11" eb="13">
      <t>ニュウリョク</t>
    </rPh>
    <rPh sb="16" eb="18">
      <t>ジドウ</t>
    </rPh>
    <rPh sb="18" eb="20">
      <t>セッテイ</t>
    </rPh>
    <phoneticPr fontId="1"/>
  </si>
  <si>
    <t>未入力または未設定の箇所があります。</t>
    <rPh sb="0" eb="3">
      <t>ミニュウリョク</t>
    </rPh>
    <rPh sb="6" eb="9">
      <t>ミセッテイ</t>
    </rPh>
    <rPh sb="10" eb="12">
      <t>カショ</t>
    </rPh>
    <phoneticPr fontId="1"/>
  </si>
  <si>
    <t>★色のついたセルは必須項目となります</t>
    <rPh sb="1" eb="2">
      <t>イロ</t>
    </rPh>
    <rPh sb="9" eb="11">
      <t>ヒッス</t>
    </rPh>
    <rPh sb="11" eb="13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</si>
</sst>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&quot;%&quot;;&quot;△ &quot;#,##0&quot;%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distributed" vertical="top"/>
    </xf>
    <xf numFmtId="0" fontId="6" fillId="0" borderId="9" xfId="0" applyFont="1" applyBorder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5" fillId="0" borderId="0" xfId="0" applyFont="1" applyAlignment="1">
      <alignment horizontal="center" vertical="top" textRotation="255"/>
    </xf>
    <xf numFmtId="0" fontId="6" fillId="0" borderId="5" xfId="0" applyFont="1" applyBorder="1" applyAlignment="1">
      <alignment horizontal="distributed" wrapText="1"/>
    </xf>
    <xf numFmtId="0" fontId="6" fillId="0" borderId="6" xfId="0" applyFont="1" applyBorder="1" applyAlignment="1">
      <alignment horizontal="distributed" wrapText="1"/>
    </xf>
    <xf numFmtId="0" fontId="6" fillId="0" borderId="7" xfId="0" applyFont="1" applyBorder="1" applyAlignment="1">
      <alignment horizontal="distributed" wrapText="1"/>
    </xf>
    <xf numFmtId="0" fontId="6" fillId="0" borderId="8" xfId="0" applyFont="1" applyBorder="1" applyAlignment="1">
      <alignment horizontal="distributed" vertical="top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76" fontId="11" fillId="0" borderId="1" xfId="0" applyNumberFormat="1" applyFont="1" applyBorder="1" applyAlignment="1">
      <alignment horizontal="right" vertical="center" indent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distributed" vertical="center" justifyLastLine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76" fontId="11" fillId="0" borderId="1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left" vertical="center" indent="2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76" fontId="11" fillId="0" borderId="5" xfId="0" applyNumberFormat="1" applyFont="1" applyBorder="1" applyAlignment="1">
      <alignment horizontal="right" vertical="center" indent="1"/>
    </xf>
    <xf numFmtId="176" fontId="11" fillId="0" borderId="6" xfId="0" applyNumberFormat="1" applyFont="1" applyBorder="1" applyAlignment="1">
      <alignment horizontal="right" vertical="center" indent="1"/>
    </xf>
    <xf numFmtId="176" fontId="11" fillId="0" borderId="7" xfId="0" applyNumberFormat="1" applyFont="1" applyBorder="1" applyAlignment="1">
      <alignment horizontal="right" vertical="center" indent="1"/>
    </xf>
    <xf numFmtId="176" fontId="11" fillId="0" borderId="8" xfId="0" applyNumberFormat="1" applyFont="1" applyBorder="1" applyAlignment="1">
      <alignment horizontal="right" vertical="center" indent="1"/>
    </xf>
    <xf numFmtId="176" fontId="11" fillId="0" borderId="9" xfId="0" applyNumberFormat="1" applyFont="1" applyBorder="1" applyAlignment="1">
      <alignment horizontal="right" vertical="center" indent="1"/>
    </xf>
    <xf numFmtId="176" fontId="11" fillId="0" borderId="10" xfId="0" applyNumberFormat="1" applyFont="1" applyBorder="1" applyAlignment="1">
      <alignment horizontal="right" vertical="center" inden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1" fillId="0" borderId="1" xfId="0" applyFont="1" applyBorder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77" fontId="9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4">
    <dxf>
      <fill>
        <patternFill>
          <bgColor rgb="FF00FFFF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9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ill>
        <patternFill>
          <bgColor rgb="FF00FFFF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99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  <dxf>
      <font>
        <b val="0"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</xdr:row>
      <xdr:rowOff>0</xdr:rowOff>
    </xdr:from>
    <xdr:to>
      <xdr:col>36</xdr:col>
      <xdr:colOff>2160000</xdr:colOff>
      <xdr:row>14</xdr:row>
      <xdr:rowOff>41595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61412" y="1243853"/>
          <a:ext cx="2160000" cy="1285448"/>
        </a:xfrm>
        <a:prstGeom prst="wedgeRoundRectCallout">
          <a:avLst>
            <a:gd name="adj1" fmla="val -270763"/>
            <a:gd name="adj2" fmla="val 44596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被保険者番号、氏名及び生年月日を入力して下さい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（生年月日の元号及び性別はリストから選択して下さい）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2160000</xdr:colOff>
      <xdr:row>17</xdr:row>
      <xdr:rowOff>105271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261412" y="2487706"/>
          <a:ext cx="2160000" cy="676771"/>
        </a:xfrm>
        <a:prstGeom prst="wedgeRoundRectCallout">
          <a:avLst>
            <a:gd name="adj1" fmla="val -121909"/>
            <a:gd name="adj2" fmla="val 102052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事業所番号、事業所名称及び所在地を入力して下さい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200024</xdr:colOff>
      <xdr:row>25</xdr:row>
      <xdr:rowOff>0</xdr:rowOff>
    </xdr:from>
    <xdr:to>
      <xdr:col>36</xdr:col>
      <xdr:colOff>2159999</xdr:colOff>
      <xdr:row>30</xdr:row>
      <xdr:rowOff>106457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259730" y="4493559"/>
          <a:ext cx="2161681" cy="879663"/>
        </a:xfrm>
        <a:prstGeom prst="wedgeRoundRectCallout">
          <a:avLst>
            <a:gd name="adj1" fmla="val -225357"/>
            <a:gd name="adj2" fmla="val 2696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種別「在宅」または「施設」、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「新規」または「継続」を選択して下さい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36</xdr:col>
      <xdr:colOff>22411</xdr:colOff>
      <xdr:row>20</xdr:row>
      <xdr:rowOff>7845</xdr:rowOff>
    </xdr:from>
    <xdr:ext cx="2160000" cy="676771"/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283823" y="3638551"/>
          <a:ext cx="2160000" cy="676771"/>
        </a:xfrm>
        <a:prstGeom prst="wedgeRoundRectCallout">
          <a:avLst>
            <a:gd name="adj1" fmla="val -222820"/>
            <a:gd name="adj2" fmla="val 3963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依頼日、作成日及び送付日を入力して下さい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oneCellAnchor>
  <xdr:twoCellAnchor>
    <xdr:from>
      <xdr:col>36</xdr:col>
      <xdr:colOff>0</xdr:colOff>
      <xdr:row>31</xdr:row>
      <xdr:rowOff>0</xdr:rowOff>
    </xdr:from>
    <xdr:to>
      <xdr:col>36</xdr:col>
      <xdr:colOff>2160000</xdr:colOff>
      <xdr:row>35</xdr:row>
      <xdr:rowOff>105320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261412" y="5457265"/>
          <a:ext cx="2160000" cy="867320"/>
        </a:xfrm>
        <a:prstGeom prst="wedgeRoundRectCallout">
          <a:avLst>
            <a:gd name="adj1" fmla="val -195630"/>
            <a:gd name="adj2" fmla="val 73815"/>
            <a:gd name="adj3" fmla="val 16667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診断・検査費用を算定する場合は点数及び摘要を入力して下さい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2700">
          <a:solidFill>
            <a:schemeClr val="tx1"/>
          </a:solidFill>
        </a:ln>
      </a:spPr>
      <a:bodyPr vertOverflow="clip" horzOverflow="clip" lIns="36000" tIns="36000" rIns="36000" bIns="36000" rtlCol="0" anchor="t">
        <a:spAutoFit/>
      </a:bodyPr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3"/>
  <sheetViews>
    <sheetView tabSelected="1" zoomScaleNormal="100" zoomScaleSheetLayoutView="115" workbookViewId="0">
      <selection activeCell="F17" sqref="F17:G18"/>
    </sheetView>
  </sheetViews>
  <sheetFormatPr defaultRowHeight="15" customHeight="1" x14ac:dyDescent="0.15"/>
  <cols>
    <col min="1" max="36" width="2.625" style="5" customWidth="1"/>
    <col min="37" max="37" width="49.625" style="5" bestFit="1" customWidth="1"/>
    <col min="38" max="16384" width="9" style="5"/>
  </cols>
  <sheetData>
    <row r="1" spans="1:38" ht="18.75" customHeight="1" x14ac:dyDescent="0.15">
      <c r="A1" s="7" t="s">
        <v>62</v>
      </c>
      <c r="AD1" s="157"/>
      <c r="AE1" s="158"/>
      <c r="AF1" s="158"/>
      <c r="AG1" s="158"/>
      <c r="AH1" s="159"/>
      <c r="AI1" s="159"/>
      <c r="AJ1" s="159"/>
    </row>
    <row r="2" spans="1:38" ht="7.5" customHeight="1" x14ac:dyDescent="0.15">
      <c r="A2" s="7"/>
      <c r="AD2" s="8"/>
      <c r="AE2" s="8"/>
      <c r="AF2" s="8"/>
      <c r="AG2" s="8"/>
      <c r="AH2" s="8"/>
      <c r="AI2" s="8"/>
      <c r="AJ2" s="8"/>
    </row>
    <row r="3" spans="1:38" s="4" customFormat="1" ht="18.75" x14ac:dyDescent="0.1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L3" s="6"/>
    </row>
    <row r="4" spans="1:38" ht="1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ht="15" customHeight="1" x14ac:dyDescent="0.15">
      <c r="A5" s="1"/>
      <c r="B5" s="1"/>
      <c r="C5" s="1"/>
      <c r="D5" s="1"/>
      <c r="E5" s="1"/>
      <c r="F5" s="1"/>
      <c r="G5" s="13" t="s">
        <v>60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04" t="str">
        <f>IF(F25="","",F25)</f>
        <v/>
      </c>
      <c r="Z5" s="104"/>
      <c r="AA5" s="104"/>
      <c r="AB5" s="104"/>
      <c r="AC5" s="104" t="str">
        <f>IF(H25="","",H25)</f>
        <v/>
      </c>
      <c r="AD5" s="104"/>
      <c r="AE5" s="25" t="s">
        <v>5</v>
      </c>
      <c r="AF5" s="104" t="str">
        <f>IF(K25="","",K25)</f>
        <v/>
      </c>
      <c r="AG5" s="104"/>
      <c r="AH5" s="25" t="s">
        <v>9</v>
      </c>
      <c r="AI5" s="25"/>
      <c r="AJ5" s="1"/>
      <c r="AK5" s="1"/>
    </row>
    <row r="6" spans="1:38" ht="15" customHeight="1" x14ac:dyDescent="0.15">
      <c r="A6" s="1"/>
      <c r="B6" s="1"/>
      <c r="C6" s="1"/>
      <c r="D6" s="1"/>
      <c r="E6" s="1"/>
      <c r="F6" s="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04"/>
      <c r="Z6" s="104"/>
      <c r="AA6" s="104"/>
      <c r="AB6" s="104"/>
      <c r="AC6" s="104"/>
      <c r="AD6" s="104"/>
      <c r="AE6" s="25"/>
      <c r="AF6" s="104"/>
      <c r="AG6" s="104"/>
      <c r="AH6" s="25"/>
      <c r="AI6" s="25"/>
      <c r="AJ6" s="1"/>
      <c r="AK6" s="1"/>
    </row>
    <row r="7" spans="1:38" ht="7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ht="15" customHeight="1" x14ac:dyDescent="0.15">
      <c r="A8" s="1"/>
      <c r="B8" s="1"/>
      <c r="C8" s="15" t="s">
        <v>61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"/>
      <c r="Y8" s="25" t="s">
        <v>10</v>
      </c>
      <c r="Z8" s="25"/>
      <c r="AA8" s="25"/>
      <c r="AB8" s="25"/>
      <c r="AC8" s="25"/>
      <c r="AD8" s="95">
        <v>172023</v>
      </c>
      <c r="AE8" s="95"/>
      <c r="AF8" s="95"/>
      <c r="AG8" s="95"/>
      <c r="AH8" s="95"/>
      <c r="AI8" s="95"/>
      <c r="AJ8" s="1"/>
      <c r="AK8" s="1"/>
    </row>
    <row r="9" spans="1:38" ht="15" customHeight="1" x14ac:dyDescent="0.15">
      <c r="A9" s="1"/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"/>
      <c r="Y9" s="25"/>
      <c r="Z9" s="25"/>
      <c r="AA9" s="25"/>
      <c r="AB9" s="25"/>
      <c r="AC9" s="25"/>
      <c r="AD9" s="95"/>
      <c r="AE9" s="95"/>
      <c r="AF9" s="95"/>
      <c r="AG9" s="95"/>
      <c r="AH9" s="95"/>
      <c r="AI9" s="95"/>
      <c r="AJ9" s="1"/>
      <c r="AK9" s="1"/>
    </row>
    <row r="10" spans="1:38" ht="7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ht="15" customHeight="1" x14ac:dyDescent="0.15">
      <c r="A11" s="1"/>
      <c r="B11" s="40" t="s">
        <v>1</v>
      </c>
      <c r="C11" s="17" t="s">
        <v>1</v>
      </c>
      <c r="D11" s="18"/>
      <c r="E11" s="1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1"/>
      <c r="T11" s="40" t="s">
        <v>12</v>
      </c>
      <c r="U11" s="21" t="s">
        <v>43</v>
      </c>
      <c r="V11" s="22"/>
      <c r="W11" s="2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1"/>
      <c r="AK11" s="1"/>
    </row>
    <row r="12" spans="1:38" ht="15" customHeight="1" x14ac:dyDescent="0.15">
      <c r="A12" s="1"/>
      <c r="B12" s="41"/>
      <c r="C12" s="10" t="s">
        <v>42</v>
      </c>
      <c r="D12" s="11"/>
      <c r="E12" s="1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"/>
      <c r="T12" s="41"/>
      <c r="U12" s="24" t="s">
        <v>42</v>
      </c>
      <c r="V12" s="11"/>
      <c r="W12" s="1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1"/>
      <c r="AK12" s="1"/>
    </row>
    <row r="13" spans="1:38" ht="15" customHeight="1" x14ac:dyDescent="0.15">
      <c r="A13" s="1"/>
      <c r="B13" s="41"/>
      <c r="C13" s="96" t="s">
        <v>2</v>
      </c>
      <c r="D13" s="97"/>
      <c r="E13" s="98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  <c r="S13" s="1"/>
      <c r="T13" s="41"/>
      <c r="U13" s="21" t="s">
        <v>43</v>
      </c>
      <c r="V13" s="22"/>
      <c r="W13" s="23"/>
      <c r="X13" s="105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7"/>
      <c r="AJ13" s="1"/>
      <c r="AK13" s="1"/>
    </row>
    <row r="14" spans="1:38" ht="15" customHeight="1" x14ac:dyDescent="0.15">
      <c r="A14" s="1"/>
      <c r="B14" s="41"/>
      <c r="C14" s="44" t="s">
        <v>3</v>
      </c>
      <c r="D14" s="44"/>
      <c r="E14" s="44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"/>
      <c r="T14" s="41"/>
      <c r="U14" s="10" t="s">
        <v>44</v>
      </c>
      <c r="V14" s="11"/>
      <c r="W14" s="12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10"/>
      <c r="AJ14" s="1"/>
      <c r="AK14" s="1"/>
    </row>
    <row r="15" spans="1:38" ht="15" customHeight="1" x14ac:dyDescent="0.15">
      <c r="A15" s="1"/>
      <c r="B15" s="41"/>
      <c r="C15" s="44"/>
      <c r="D15" s="44"/>
      <c r="E15" s="44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"/>
      <c r="T15" s="41"/>
      <c r="U15" s="86" t="s">
        <v>11</v>
      </c>
      <c r="V15" s="87"/>
      <c r="W15" s="88"/>
      <c r="X15" s="115" t="s">
        <v>13</v>
      </c>
      <c r="Y15" s="111"/>
      <c r="Z15" s="111"/>
      <c r="AA15" s="111"/>
      <c r="AB15" s="113" t="s">
        <v>14</v>
      </c>
      <c r="AC15" s="111"/>
      <c r="AD15" s="111"/>
      <c r="AE15" s="111"/>
      <c r="AF15" s="111"/>
      <c r="AG15" s="117"/>
      <c r="AH15" s="117"/>
      <c r="AI15" s="118"/>
      <c r="AJ15" s="1"/>
      <c r="AK15" s="1"/>
    </row>
    <row r="16" spans="1:38" ht="15" customHeight="1" x14ac:dyDescent="0.15">
      <c r="A16" s="1"/>
      <c r="B16" s="41"/>
      <c r="C16" s="25" t="s">
        <v>4</v>
      </c>
      <c r="D16" s="25"/>
      <c r="E16" s="25"/>
      <c r="F16" s="121"/>
      <c r="G16" s="122"/>
      <c r="H16" s="122"/>
      <c r="I16" s="122"/>
      <c r="J16" s="122"/>
      <c r="K16" s="122"/>
      <c r="L16" s="122"/>
      <c r="M16" s="122"/>
      <c r="N16" s="123"/>
      <c r="O16" s="40" t="s">
        <v>8</v>
      </c>
      <c r="P16" s="124"/>
      <c r="Q16" s="124"/>
      <c r="R16" s="124"/>
      <c r="S16" s="1"/>
      <c r="T16" s="41"/>
      <c r="U16" s="89"/>
      <c r="V16" s="90"/>
      <c r="W16" s="91"/>
      <c r="X16" s="116"/>
      <c r="Y16" s="112"/>
      <c r="Z16" s="112"/>
      <c r="AA16" s="112"/>
      <c r="AB16" s="114"/>
      <c r="AC16" s="112"/>
      <c r="AD16" s="112"/>
      <c r="AE16" s="112"/>
      <c r="AF16" s="112"/>
      <c r="AG16" s="119"/>
      <c r="AH16" s="119"/>
      <c r="AI16" s="120"/>
      <c r="AJ16" s="1"/>
      <c r="AK16" s="1"/>
    </row>
    <row r="17" spans="1:37" ht="15" customHeight="1" x14ac:dyDescent="0.15">
      <c r="A17" s="1"/>
      <c r="B17" s="41"/>
      <c r="C17" s="25"/>
      <c r="D17" s="25"/>
      <c r="E17" s="25"/>
      <c r="F17" s="45"/>
      <c r="G17" s="45"/>
      <c r="H17" s="25" t="s">
        <v>5</v>
      </c>
      <c r="I17" s="45"/>
      <c r="J17" s="45"/>
      <c r="K17" s="25" t="s">
        <v>6</v>
      </c>
      <c r="L17" s="45"/>
      <c r="M17" s="45"/>
      <c r="N17" s="25" t="s">
        <v>7</v>
      </c>
      <c r="O17" s="41"/>
      <c r="P17" s="124"/>
      <c r="Q17" s="124"/>
      <c r="R17" s="124"/>
      <c r="S17" s="1"/>
      <c r="T17" s="41"/>
      <c r="U17" s="89"/>
      <c r="V17" s="90"/>
      <c r="W17" s="91"/>
      <c r="X17" s="76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  <c r="AJ17" s="1"/>
      <c r="AK17" s="1"/>
    </row>
    <row r="18" spans="1:37" ht="15" customHeight="1" x14ac:dyDescent="0.15">
      <c r="A18" s="1"/>
      <c r="B18" s="42"/>
      <c r="C18" s="25"/>
      <c r="D18" s="25"/>
      <c r="E18" s="25"/>
      <c r="F18" s="45"/>
      <c r="G18" s="45"/>
      <c r="H18" s="25"/>
      <c r="I18" s="45"/>
      <c r="J18" s="45"/>
      <c r="K18" s="25"/>
      <c r="L18" s="45"/>
      <c r="M18" s="45"/>
      <c r="N18" s="25"/>
      <c r="O18" s="42"/>
      <c r="P18" s="124"/>
      <c r="Q18" s="124"/>
      <c r="R18" s="124"/>
      <c r="S18" s="1"/>
      <c r="T18" s="41"/>
      <c r="U18" s="89"/>
      <c r="V18" s="90"/>
      <c r="W18" s="91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1"/>
      <c r="AJ18" s="1"/>
      <c r="AK18" s="1"/>
    </row>
    <row r="19" spans="1:37" ht="1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1"/>
      <c r="U19" s="89"/>
      <c r="V19" s="90"/>
      <c r="W19" s="91"/>
      <c r="X19" s="79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1"/>
      <c r="AK19" s="1"/>
    </row>
    <row r="20" spans="1:37" ht="1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1"/>
      <c r="U20" s="89"/>
      <c r="V20" s="90"/>
      <c r="W20" s="91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1"/>
      <c r="AJ20" s="1"/>
      <c r="AK20" s="1"/>
    </row>
    <row r="21" spans="1:37" ht="1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2"/>
      <c r="U21" s="92"/>
      <c r="V21" s="93"/>
      <c r="W21" s="94"/>
      <c r="X21" s="82" t="s">
        <v>15</v>
      </c>
      <c r="Y21" s="82"/>
      <c r="Z21" s="82"/>
      <c r="AA21" s="83"/>
      <c r="AB21" s="83"/>
      <c r="AC21" s="2" t="s">
        <v>16</v>
      </c>
      <c r="AD21" s="83"/>
      <c r="AE21" s="83"/>
      <c r="AF21" s="3" t="s">
        <v>17</v>
      </c>
      <c r="AG21" s="83"/>
      <c r="AH21" s="83"/>
      <c r="AI21" s="84"/>
      <c r="AJ21" s="1"/>
      <c r="AK21" s="1"/>
    </row>
    <row r="22" spans="1:37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 customHeight="1" x14ac:dyDescent="0.15">
      <c r="A23" s="1"/>
      <c r="B23" s="85" t="s">
        <v>18</v>
      </c>
      <c r="C23" s="85"/>
      <c r="D23" s="85"/>
      <c r="E23" s="85"/>
      <c r="F23" s="75"/>
      <c r="G23" s="75"/>
      <c r="H23" s="45"/>
      <c r="I23" s="45"/>
      <c r="J23" s="25" t="s">
        <v>5</v>
      </c>
      <c r="K23" s="45"/>
      <c r="L23" s="45"/>
      <c r="M23" s="25" t="s">
        <v>6</v>
      </c>
      <c r="N23" s="45"/>
      <c r="O23" s="45"/>
      <c r="P23" s="25" t="s">
        <v>7</v>
      </c>
      <c r="Q23" s="85" t="s">
        <v>20</v>
      </c>
      <c r="R23" s="85"/>
      <c r="S23" s="85"/>
      <c r="T23" s="8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47" t="s">
        <v>22</v>
      </c>
      <c r="AG23" s="50" t="s">
        <v>40</v>
      </c>
      <c r="AH23" s="51"/>
      <c r="AI23" s="52"/>
      <c r="AJ23" s="20" t="s">
        <v>41</v>
      </c>
      <c r="AK23" s="1"/>
    </row>
    <row r="24" spans="1:37" ht="15" customHeight="1" x14ac:dyDescent="0.15">
      <c r="A24" s="1"/>
      <c r="B24" s="85"/>
      <c r="C24" s="85"/>
      <c r="D24" s="85"/>
      <c r="E24" s="85"/>
      <c r="F24" s="75"/>
      <c r="G24" s="75"/>
      <c r="H24" s="45"/>
      <c r="I24" s="45"/>
      <c r="J24" s="25"/>
      <c r="K24" s="45"/>
      <c r="L24" s="45"/>
      <c r="M24" s="25"/>
      <c r="N24" s="45"/>
      <c r="O24" s="45"/>
      <c r="P24" s="25"/>
      <c r="Q24" s="85"/>
      <c r="R24" s="85"/>
      <c r="S24" s="85"/>
      <c r="T24" s="8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48"/>
      <c r="AG24" s="53"/>
      <c r="AH24" s="54"/>
      <c r="AI24" s="55"/>
      <c r="AJ24" s="20"/>
      <c r="AK24" s="1"/>
    </row>
    <row r="25" spans="1:37" ht="15" customHeight="1" x14ac:dyDescent="0.15">
      <c r="A25" s="1"/>
      <c r="B25" s="85" t="s">
        <v>19</v>
      </c>
      <c r="C25" s="85"/>
      <c r="D25" s="85"/>
      <c r="E25" s="85"/>
      <c r="F25" s="75"/>
      <c r="G25" s="75"/>
      <c r="H25" s="45"/>
      <c r="I25" s="45"/>
      <c r="J25" s="25" t="s">
        <v>5</v>
      </c>
      <c r="K25" s="45"/>
      <c r="L25" s="45"/>
      <c r="M25" s="25" t="s">
        <v>6</v>
      </c>
      <c r="N25" s="45"/>
      <c r="O25" s="45"/>
      <c r="P25" s="25" t="s">
        <v>7</v>
      </c>
      <c r="Q25" s="85" t="s">
        <v>21</v>
      </c>
      <c r="R25" s="85"/>
      <c r="S25" s="85"/>
      <c r="T25" s="85"/>
      <c r="U25" s="75"/>
      <c r="V25" s="75"/>
      <c r="W25" s="45"/>
      <c r="X25" s="45"/>
      <c r="Y25" s="25" t="s">
        <v>5</v>
      </c>
      <c r="Z25" s="45"/>
      <c r="AA25" s="45"/>
      <c r="AB25" s="25" t="s">
        <v>6</v>
      </c>
      <c r="AC25" s="45"/>
      <c r="AD25" s="45"/>
      <c r="AE25" s="25" t="s">
        <v>7</v>
      </c>
      <c r="AF25" s="48"/>
      <c r="AG25" s="53"/>
      <c r="AH25" s="54"/>
      <c r="AI25" s="55"/>
      <c r="AJ25" s="20"/>
      <c r="AK25" s="1"/>
    </row>
    <row r="26" spans="1:37" ht="15" customHeight="1" x14ac:dyDescent="0.15">
      <c r="A26" s="1"/>
      <c r="B26" s="85"/>
      <c r="C26" s="85"/>
      <c r="D26" s="85"/>
      <c r="E26" s="85"/>
      <c r="F26" s="75"/>
      <c r="G26" s="75"/>
      <c r="H26" s="45"/>
      <c r="I26" s="45"/>
      <c r="J26" s="25"/>
      <c r="K26" s="45"/>
      <c r="L26" s="45"/>
      <c r="M26" s="25"/>
      <c r="N26" s="45"/>
      <c r="O26" s="45"/>
      <c r="P26" s="25"/>
      <c r="Q26" s="85"/>
      <c r="R26" s="85"/>
      <c r="S26" s="85"/>
      <c r="T26" s="85"/>
      <c r="U26" s="75"/>
      <c r="V26" s="75"/>
      <c r="W26" s="45"/>
      <c r="X26" s="45"/>
      <c r="Y26" s="25"/>
      <c r="Z26" s="45"/>
      <c r="AA26" s="45"/>
      <c r="AB26" s="25"/>
      <c r="AC26" s="45"/>
      <c r="AD26" s="45"/>
      <c r="AE26" s="25"/>
      <c r="AF26" s="49"/>
      <c r="AG26" s="56"/>
      <c r="AH26" s="57"/>
      <c r="AI26" s="58"/>
      <c r="AJ26" s="20"/>
      <c r="AK26" s="1"/>
    </row>
    <row r="27" spans="1:37" ht="7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0"/>
      <c r="AK27" s="1"/>
    </row>
    <row r="28" spans="1:37" ht="15" customHeight="1" x14ac:dyDescent="0.15">
      <c r="A28" s="1"/>
      <c r="B28" s="25" t="s">
        <v>23</v>
      </c>
      <c r="C28" s="25"/>
      <c r="D28" s="25"/>
      <c r="E28" s="25"/>
      <c r="F28" s="25"/>
      <c r="G28" s="25" t="s">
        <v>24</v>
      </c>
      <c r="H28" s="25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25" t="s">
        <v>25</v>
      </c>
      <c r="Z28" s="25"/>
      <c r="AA28" s="25"/>
      <c r="AB28" s="69" t="str">
        <f>IF(OR(I28="",Q28=""),"",IF(LEFT(I28,1)+LEFT(Q28,1)=2,5000,IF(LEFT(I28,1)+LEFT(Q28,1)=3,4000,IF(LEFT(I28,1)+LEFT(Q28,1)=4,3000,0))))</f>
        <v/>
      </c>
      <c r="AC28" s="70"/>
      <c r="AD28" s="70"/>
      <c r="AE28" s="70"/>
      <c r="AF28" s="70"/>
      <c r="AG28" s="70"/>
      <c r="AH28" s="71"/>
      <c r="AI28" s="25" t="s">
        <v>26</v>
      </c>
      <c r="AJ28" s="20"/>
      <c r="AK28" s="1"/>
    </row>
    <row r="29" spans="1:37" ht="15" customHeight="1" x14ac:dyDescent="0.15">
      <c r="A29" s="1"/>
      <c r="B29" s="25"/>
      <c r="C29" s="25"/>
      <c r="D29" s="25"/>
      <c r="E29" s="25"/>
      <c r="F29" s="25"/>
      <c r="G29" s="25"/>
      <c r="H29" s="25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25"/>
      <c r="Z29" s="25"/>
      <c r="AA29" s="25"/>
      <c r="AB29" s="72"/>
      <c r="AC29" s="73"/>
      <c r="AD29" s="73"/>
      <c r="AE29" s="73"/>
      <c r="AF29" s="73"/>
      <c r="AG29" s="73"/>
      <c r="AH29" s="74"/>
      <c r="AI29" s="25"/>
      <c r="AJ29" s="20"/>
      <c r="AK29" s="1"/>
    </row>
    <row r="30" spans="1:37" ht="7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0"/>
      <c r="AK30" s="1"/>
    </row>
    <row r="31" spans="1:37" ht="15" customHeight="1" x14ac:dyDescent="0.15">
      <c r="A31" s="1"/>
      <c r="B31" s="40" t="s">
        <v>27</v>
      </c>
      <c r="C31" s="44" t="s">
        <v>28</v>
      </c>
      <c r="D31" s="44"/>
      <c r="E31" s="44"/>
      <c r="F31" s="44"/>
      <c r="G31" s="44"/>
      <c r="H31" s="44"/>
      <c r="I31" s="44"/>
      <c r="J31" s="44"/>
      <c r="K31" s="44"/>
      <c r="L31" s="44"/>
      <c r="M31" s="44" t="s">
        <v>29</v>
      </c>
      <c r="N31" s="44"/>
      <c r="O31" s="44"/>
      <c r="P31" s="44"/>
      <c r="Q31" s="44"/>
      <c r="R31" s="44"/>
      <c r="S31" s="44"/>
      <c r="T31" s="44"/>
      <c r="U31" s="44" t="s">
        <v>30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20"/>
      <c r="AK31" s="1"/>
    </row>
    <row r="32" spans="1:37" ht="15" customHeight="1" x14ac:dyDescent="0.15">
      <c r="A32" s="1"/>
      <c r="B32" s="41"/>
      <c r="C32" s="60" t="s">
        <v>45</v>
      </c>
      <c r="D32" s="61"/>
      <c r="E32" s="61"/>
      <c r="F32" s="61"/>
      <c r="G32" s="61"/>
      <c r="H32" s="61"/>
      <c r="I32" s="61"/>
      <c r="J32" s="61"/>
      <c r="K32" s="61"/>
      <c r="L32" s="62"/>
      <c r="M32" s="59"/>
      <c r="N32" s="59"/>
      <c r="O32" s="59"/>
      <c r="P32" s="59"/>
      <c r="Q32" s="59"/>
      <c r="R32" s="59"/>
      <c r="S32" s="59"/>
      <c r="T32" s="59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20"/>
      <c r="AK32" s="1"/>
    </row>
    <row r="33" spans="1:37" ht="15" customHeight="1" x14ac:dyDescent="0.15">
      <c r="A33" s="1"/>
      <c r="B33" s="41"/>
      <c r="C33" s="63"/>
      <c r="D33" s="64"/>
      <c r="E33" s="64"/>
      <c r="F33" s="64"/>
      <c r="G33" s="64"/>
      <c r="H33" s="64"/>
      <c r="I33" s="64"/>
      <c r="J33" s="64"/>
      <c r="K33" s="64"/>
      <c r="L33" s="65"/>
      <c r="M33" s="59"/>
      <c r="N33" s="59"/>
      <c r="O33" s="59"/>
      <c r="P33" s="59"/>
      <c r="Q33" s="59"/>
      <c r="R33" s="59"/>
      <c r="S33" s="59"/>
      <c r="T33" s="59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20"/>
      <c r="AK33" s="1"/>
    </row>
    <row r="34" spans="1:37" ht="15" customHeight="1" x14ac:dyDescent="0.15">
      <c r="A34" s="1"/>
      <c r="B34" s="41"/>
      <c r="C34" s="25"/>
      <c r="D34" s="46" t="s">
        <v>31</v>
      </c>
      <c r="E34" s="46"/>
      <c r="F34" s="46"/>
      <c r="G34" s="46"/>
      <c r="H34" s="46"/>
      <c r="I34" s="46"/>
      <c r="J34" s="46"/>
      <c r="K34" s="46"/>
      <c r="L34" s="46"/>
      <c r="M34" s="59"/>
      <c r="N34" s="59"/>
      <c r="O34" s="59"/>
      <c r="P34" s="59"/>
      <c r="Q34" s="59"/>
      <c r="R34" s="59"/>
      <c r="S34" s="59"/>
      <c r="T34" s="59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20"/>
      <c r="AK34" s="1"/>
    </row>
    <row r="35" spans="1:37" ht="15" customHeight="1" x14ac:dyDescent="0.15">
      <c r="A35" s="1"/>
      <c r="B35" s="41"/>
      <c r="C35" s="25"/>
      <c r="D35" s="46"/>
      <c r="E35" s="46"/>
      <c r="F35" s="46"/>
      <c r="G35" s="46"/>
      <c r="H35" s="46"/>
      <c r="I35" s="46"/>
      <c r="J35" s="46"/>
      <c r="K35" s="46"/>
      <c r="L35" s="46"/>
      <c r="M35" s="59"/>
      <c r="N35" s="59"/>
      <c r="O35" s="59"/>
      <c r="P35" s="59"/>
      <c r="Q35" s="59"/>
      <c r="R35" s="59"/>
      <c r="S35" s="59"/>
      <c r="T35" s="59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20"/>
      <c r="AK35" s="1"/>
    </row>
    <row r="36" spans="1:37" ht="15" customHeight="1" x14ac:dyDescent="0.15">
      <c r="A36" s="1"/>
      <c r="B36" s="41"/>
      <c r="C36" s="25"/>
      <c r="D36" s="46" t="s">
        <v>32</v>
      </c>
      <c r="E36" s="46"/>
      <c r="F36" s="46"/>
      <c r="G36" s="46"/>
      <c r="H36" s="46"/>
      <c r="I36" s="46"/>
      <c r="J36" s="46"/>
      <c r="K36" s="46"/>
      <c r="L36" s="46"/>
      <c r="M36" s="59"/>
      <c r="N36" s="59"/>
      <c r="O36" s="59"/>
      <c r="P36" s="59"/>
      <c r="Q36" s="59"/>
      <c r="R36" s="59"/>
      <c r="S36" s="59"/>
      <c r="T36" s="59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20"/>
      <c r="AK36" s="1"/>
    </row>
    <row r="37" spans="1:37" ht="15" customHeight="1" x14ac:dyDescent="0.15">
      <c r="A37" s="1"/>
      <c r="B37" s="41"/>
      <c r="C37" s="25"/>
      <c r="D37" s="46"/>
      <c r="E37" s="46"/>
      <c r="F37" s="46"/>
      <c r="G37" s="46"/>
      <c r="H37" s="46"/>
      <c r="I37" s="46"/>
      <c r="J37" s="46"/>
      <c r="K37" s="46"/>
      <c r="L37" s="46"/>
      <c r="M37" s="59"/>
      <c r="N37" s="59"/>
      <c r="O37" s="59"/>
      <c r="P37" s="59"/>
      <c r="Q37" s="59"/>
      <c r="R37" s="59"/>
      <c r="S37" s="59"/>
      <c r="T37" s="59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20"/>
      <c r="AK37" s="1"/>
    </row>
    <row r="38" spans="1:37" ht="15" customHeight="1" x14ac:dyDescent="0.15">
      <c r="A38" s="1"/>
      <c r="B38" s="41"/>
      <c r="C38" s="25"/>
      <c r="D38" s="46" t="s">
        <v>33</v>
      </c>
      <c r="E38" s="46"/>
      <c r="F38" s="46"/>
      <c r="G38" s="46"/>
      <c r="H38" s="46"/>
      <c r="I38" s="46"/>
      <c r="J38" s="46"/>
      <c r="K38" s="46"/>
      <c r="L38" s="46"/>
      <c r="M38" s="59"/>
      <c r="N38" s="59"/>
      <c r="O38" s="59"/>
      <c r="P38" s="59"/>
      <c r="Q38" s="59"/>
      <c r="R38" s="59"/>
      <c r="S38" s="59"/>
      <c r="T38" s="59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20"/>
      <c r="AK38" s="1"/>
    </row>
    <row r="39" spans="1:37" ht="15" customHeight="1" x14ac:dyDescent="0.15">
      <c r="A39" s="1"/>
      <c r="B39" s="41"/>
      <c r="C39" s="25"/>
      <c r="D39" s="46"/>
      <c r="E39" s="46"/>
      <c r="F39" s="46"/>
      <c r="G39" s="46"/>
      <c r="H39" s="46"/>
      <c r="I39" s="46"/>
      <c r="J39" s="46"/>
      <c r="K39" s="46"/>
      <c r="L39" s="46"/>
      <c r="M39" s="59"/>
      <c r="N39" s="59"/>
      <c r="O39" s="59"/>
      <c r="P39" s="59"/>
      <c r="Q39" s="59"/>
      <c r="R39" s="59"/>
      <c r="S39" s="59"/>
      <c r="T39" s="59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1"/>
      <c r="AK39" s="1"/>
    </row>
    <row r="40" spans="1:37" ht="15" customHeight="1" x14ac:dyDescent="0.15">
      <c r="A40" s="1"/>
      <c r="B40" s="41"/>
      <c r="C40" s="25"/>
      <c r="D40" s="46" t="s">
        <v>34</v>
      </c>
      <c r="E40" s="46"/>
      <c r="F40" s="46"/>
      <c r="G40" s="46"/>
      <c r="H40" s="46"/>
      <c r="I40" s="46"/>
      <c r="J40" s="46"/>
      <c r="K40" s="46"/>
      <c r="L40" s="46"/>
      <c r="M40" s="59"/>
      <c r="N40" s="59"/>
      <c r="O40" s="59"/>
      <c r="P40" s="59"/>
      <c r="Q40" s="59"/>
      <c r="R40" s="59"/>
      <c r="S40" s="59"/>
      <c r="T40" s="59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1"/>
      <c r="AK40" s="1"/>
    </row>
    <row r="41" spans="1:37" ht="15" customHeight="1" x14ac:dyDescent="0.15">
      <c r="A41" s="1"/>
      <c r="B41" s="41"/>
      <c r="C41" s="25"/>
      <c r="D41" s="46"/>
      <c r="E41" s="46"/>
      <c r="F41" s="46"/>
      <c r="G41" s="46"/>
      <c r="H41" s="46"/>
      <c r="I41" s="46"/>
      <c r="J41" s="46"/>
      <c r="K41" s="46"/>
      <c r="L41" s="46"/>
      <c r="M41" s="59"/>
      <c r="N41" s="59"/>
      <c r="O41" s="59"/>
      <c r="P41" s="59"/>
      <c r="Q41" s="59"/>
      <c r="R41" s="59"/>
      <c r="S41" s="59"/>
      <c r="T41" s="59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1"/>
      <c r="AK41" s="1"/>
    </row>
    <row r="42" spans="1:37" ht="15" customHeight="1" x14ac:dyDescent="0.15">
      <c r="A42" s="1"/>
      <c r="B42" s="41"/>
      <c r="C42" s="44" t="s">
        <v>35</v>
      </c>
      <c r="D42" s="44"/>
      <c r="E42" s="44"/>
      <c r="F42" s="44"/>
      <c r="G42" s="44"/>
      <c r="H42" s="44"/>
      <c r="I42" s="44"/>
      <c r="J42" s="44"/>
      <c r="K42" s="44"/>
      <c r="L42" s="44"/>
      <c r="M42" s="32" t="str">
        <f>IF(SUM(M32:T41)=0,"",SUM(M32:T41))</f>
        <v/>
      </c>
      <c r="N42" s="32"/>
      <c r="O42" s="32"/>
      <c r="P42" s="32"/>
      <c r="Q42" s="32"/>
      <c r="R42" s="32"/>
      <c r="S42" s="32"/>
      <c r="T42" s="32"/>
      <c r="U42" s="34" t="s">
        <v>36</v>
      </c>
      <c r="V42" s="35"/>
      <c r="W42" s="35"/>
      <c r="X42" s="35"/>
      <c r="Y42" s="35"/>
      <c r="Z42" s="35"/>
      <c r="AA42" s="36"/>
      <c r="AB42" s="32" t="str">
        <f>IF(M42="","",M42*10)</f>
        <v/>
      </c>
      <c r="AC42" s="32"/>
      <c r="AD42" s="32"/>
      <c r="AE42" s="32"/>
      <c r="AF42" s="32"/>
      <c r="AG42" s="32"/>
      <c r="AH42" s="32"/>
      <c r="AI42" s="25" t="s">
        <v>26</v>
      </c>
      <c r="AJ42" s="1"/>
      <c r="AK42" s="1"/>
    </row>
    <row r="43" spans="1:37" ht="15" customHeight="1" x14ac:dyDescent="0.15">
      <c r="A43" s="1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32"/>
      <c r="N43" s="32"/>
      <c r="O43" s="32"/>
      <c r="P43" s="32"/>
      <c r="Q43" s="32"/>
      <c r="R43" s="32"/>
      <c r="S43" s="32"/>
      <c r="T43" s="32"/>
      <c r="U43" s="37"/>
      <c r="V43" s="38"/>
      <c r="W43" s="38"/>
      <c r="X43" s="38"/>
      <c r="Y43" s="38"/>
      <c r="Z43" s="38"/>
      <c r="AA43" s="39"/>
      <c r="AB43" s="32"/>
      <c r="AC43" s="32"/>
      <c r="AD43" s="32"/>
      <c r="AE43" s="32"/>
      <c r="AF43" s="32"/>
      <c r="AG43" s="32"/>
      <c r="AH43" s="32"/>
      <c r="AI43" s="25"/>
      <c r="AJ43" s="1"/>
      <c r="AK43" s="1"/>
    </row>
    <row r="44" spans="1:37" ht="7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0" t="s">
        <v>37</v>
      </c>
      <c r="V45" s="43" t="s">
        <v>38</v>
      </c>
      <c r="W45" s="43"/>
      <c r="X45" s="43"/>
      <c r="Y45" s="43"/>
      <c r="Z45" s="43"/>
      <c r="AA45" s="43"/>
      <c r="AB45" s="32" t="str">
        <f>AB28</f>
        <v/>
      </c>
      <c r="AC45" s="32"/>
      <c r="AD45" s="32"/>
      <c r="AE45" s="32"/>
      <c r="AF45" s="32"/>
      <c r="AG45" s="32"/>
      <c r="AH45" s="32"/>
      <c r="AI45" s="25" t="s">
        <v>26</v>
      </c>
      <c r="AJ45" s="1"/>
      <c r="AK45" s="1"/>
    </row>
    <row r="46" spans="1:37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1"/>
      <c r="V46" s="43"/>
      <c r="W46" s="43"/>
      <c r="X46" s="43"/>
      <c r="Y46" s="43"/>
      <c r="Z46" s="43"/>
      <c r="AA46" s="43"/>
      <c r="AB46" s="32"/>
      <c r="AC46" s="32"/>
      <c r="AD46" s="32"/>
      <c r="AE46" s="32"/>
      <c r="AF46" s="32"/>
      <c r="AG46" s="32"/>
      <c r="AH46" s="32"/>
      <c r="AI46" s="25"/>
      <c r="AJ46" s="1"/>
      <c r="AK46" s="1"/>
    </row>
    <row r="47" spans="1:37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1"/>
      <c r="V47" s="43" t="s">
        <v>27</v>
      </c>
      <c r="W47" s="43"/>
      <c r="X47" s="43"/>
      <c r="Y47" s="43"/>
      <c r="Z47" s="43"/>
      <c r="AA47" s="43"/>
      <c r="AB47" s="32" t="str">
        <f>AB42</f>
        <v/>
      </c>
      <c r="AC47" s="32"/>
      <c r="AD47" s="32"/>
      <c r="AE47" s="32"/>
      <c r="AF47" s="32"/>
      <c r="AG47" s="32"/>
      <c r="AH47" s="32"/>
      <c r="AI47" s="25" t="s">
        <v>26</v>
      </c>
      <c r="AJ47" s="1"/>
      <c r="AK47" s="1"/>
    </row>
    <row r="48" spans="1:37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1"/>
      <c r="V48" s="43"/>
      <c r="W48" s="43"/>
      <c r="X48" s="43"/>
      <c r="Y48" s="43"/>
      <c r="Z48" s="43"/>
      <c r="AA48" s="43"/>
      <c r="AB48" s="32"/>
      <c r="AC48" s="32"/>
      <c r="AD48" s="32"/>
      <c r="AE48" s="32"/>
      <c r="AF48" s="32"/>
      <c r="AG48" s="32"/>
      <c r="AH48" s="32"/>
      <c r="AI48" s="25"/>
      <c r="AJ48" s="1"/>
      <c r="AK48" s="1"/>
    </row>
    <row r="49" spans="1:37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1"/>
      <c r="V49" s="43" t="s">
        <v>39</v>
      </c>
      <c r="W49" s="43"/>
      <c r="X49" s="43"/>
      <c r="Y49" s="43"/>
      <c r="Z49" s="43"/>
      <c r="AA49" s="43"/>
      <c r="AB49" s="32" t="str">
        <f>IF(SUM(AB45:AH48)=0,"",ROUNDDOWN(SUM(AB45:AH48)*(10/100),0))</f>
        <v/>
      </c>
      <c r="AC49" s="32"/>
      <c r="AD49" s="32"/>
      <c r="AE49" s="32"/>
      <c r="AF49" s="32"/>
      <c r="AG49" s="32"/>
      <c r="AH49" s="32"/>
      <c r="AI49" s="25" t="s">
        <v>26</v>
      </c>
      <c r="AJ49" s="1"/>
      <c r="AK49" s="1"/>
    </row>
    <row r="50" spans="1:37" ht="1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1"/>
      <c r="V50" s="43"/>
      <c r="W50" s="43"/>
      <c r="X50" s="43"/>
      <c r="Y50" s="43"/>
      <c r="Z50" s="43"/>
      <c r="AA50" s="43"/>
      <c r="AB50" s="32"/>
      <c r="AC50" s="32"/>
      <c r="AD50" s="32"/>
      <c r="AE50" s="32"/>
      <c r="AF50" s="32"/>
      <c r="AG50" s="32"/>
      <c r="AH50" s="32"/>
      <c r="AI50" s="25"/>
      <c r="AJ50" s="1"/>
      <c r="AK50" s="1"/>
    </row>
    <row r="51" spans="1:37" ht="1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1"/>
      <c r="V51" s="26" t="s">
        <v>46</v>
      </c>
      <c r="W51" s="27"/>
      <c r="X51" s="27"/>
      <c r="Y51" s="27"/>
      <c r="Z51" s="27"/>
      <c r="AA51" s="28"/>
      <c r="AB51" s="32" t="str">
        <f>IF(SUM(AB45:AH50)=0,"",SUM(AB45:AH50))</f>
        <v/>
      </c>
      <c r="AC51" s="32"/>
      <c r="AD51" s="32"/>
      <c r="AE51" s="32"/>
      <c r="AF51" s="32"/>
      <c r="AG51" s="32"/>
      <c r="AH51" s="32"/>
      <c r="AI51" s="25" t="s">
        <v>26</v>
      </c>
      <c r="AJ51" s="1"/>
      <c r="AK51" s="1"/>
    </row>
    <row r="52" spans="1:37" ht="1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2"/>
      <c r="V52" s="29"/>
      <c r="W52" s="30"/>
      <c r="X52" s="30"/>
      <c r="Y52" s="30"/>
      <c r="Z52" s="30"/>
      <c r="AA52" s="31"/>
      <c r="AB52" s="32"/>
      <c r="AC52" s="32"/>
      <c r="AD52" s="32"/>
      <c r="AE52" s="32"/>
      <c r="AF52" s="32"/>
      <c r="AG52" s="32"/>
      <c r="AH52" s="32"/>
      <c r="AI52" s="25"/>
      <c r="AJ52" s="1"/>
      <c r="AK52" s="1"/>
    </row>
    <row r="53" spans="1:37" ht="7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 x14ac:dyDescent="0.15">
      <c r="A54" s="1"/>
      <c r="B54" s="1" t="s">
        <v>47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 x14ac:dyDescent="0.15">
      <c r="A55" s="1"/>
      <c r="B55" s="1"/>
      <c r="C55" s="16"/>
      <c r="D55" s="16"/>
      <c r="E55" s="16"/>
      <c r="F55" s="16"/>
      <c r="G55" s="16"/>
      <c r="H55" s="16" t="s">
        <v>50</v>
      </c>
      <c r="I55" s="16"/>
      <c r="J55" s="16"/>
      <c r="K55" s="16"/>
      <c r="L55" s="16"/>
      <c r="M55" s="16"/>
      <c r="N55" s="16" t="s">
        <v>51</v>
      </c>
      <c r="O55" s="16"/>
      <c r="P55" s="16"/>
      <c r="Q55" s="16"/>
      <c r="R55" s="16"/>
      <c r="S55" s="1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 x14ac:dyDescent="0.15">
      <c r="A56" s="1"/>
      <c r="B56" s="1"/>
      <c r="C56" s="16" t="s">
        <v>48</v>
      </c>
      <c r="D56" s="16"/>
      <c r="E56" s="16"/>
      <c r="F56" s="16"/>
      <c r="G56" s="16"/>
      <c r="H56" s="16" t="s">
        <v>52</v>
      </c>
      <c r="I56" s="16"/>
      <c r="J56" s="16"/>
      <c r="K56" s="16"/>
      <c r="L56" s="16"/>
      <c r="M56" s="16"/>
      <c r="N56" s="16" t="s">
        <v>53</v>
      </c>
      <c r="O56" s="16"/>
      <c r="P56" s="16"/>
      <c r="Q56" s="16"/>
      <c r="R56" s="16"/>
      <c r="S56" s="1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 x14ac:dyDescent="0.15">
      <c r="A57" s="1"/>
      <c r="B57" s="1"/>
      <c r="C57" s="16" t="s">
        <v>49</v>
      </c>
      <c r="D57" s="16"/>
      <c r="E57" s="16"/>
      <c r="F57" s="16"/>
      <c r="G57" s="16"/>
      <c r="H57" s="16" t="s">
        <v>53</v>
      </c>
      <c r="I57" s="16"/>
      <c r="J57" s="16"/>
      <c r="K57" s="16"/>
      <c r="L57" s="16"/>
      <c r="M57" s="16"/>
      <c r="N57" s="16" t="s">
        <v>54</v>
      </c>
      <c r="O57" s="16"/>
      <c r="P57" s="16"/>
      <c r="Q57" s="16"/>
      <c r="R57" s="16"/>
      <c r="S57" s="1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7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 x14ac:dyDescent="0.15">
      <c r="A59" s="1"/>
      <c r="B59" s="1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 x14ac:dyDescent="0.15">
      <c r="A60" s="1"/>
      <c r="B60" s="1" t="s">
        <v>58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 x14ac:dyDescent="0.15">
      <c r="A61" s="1"/>
      <c r="B61" s="1" t="s">
        <v>59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 x14ac:dyDescent="0.15">
      <c r="A62" s="1"/>
      <c r="B62" s="1" t="s">
        <v>55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 x14ac:dyDescent="0.15">
      <c r="A63" s="1"/>
      <c r="B63" s="1" t="s">
        <v>56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</sheetData>
  <sheetProtection sheet="1" objects="1" scenarios="1" selectLockedCells="1"/>
  <mergeCells count="131">
    <mergeCell ref="AD8:AI9"/>
    <mergeCell ref="Y8:AC9"/>
    <mergeCell ref="B11:B18"/>
    <mergeCell ref="C14:E15"/>
    <mergeCell ref="C13:E13"/>
    <mergeCell ref="C16:E18"/>
    <mergeCell ref="F14:R15"/>
    <mergeCell ref="F13:R13"/>
    <mergeCell ref="A3:AJ3"/>
    <mergeCell ref="Y5:AB6"/>
    <mergeCell ref="AC5:AD6"/>
    <mergeCell ref="AE5:AE6"/>
    <mergeCell ref="AF5:AG6"/>
    <mergeCell ref="AH5:AI6"/>
    <mergeCell ref="X13:AI14"/>
    <mergeCell ref="X11:AI12"/>
    <mergeCell ref="AC15:AF16"/>
    <mergeCell ref="AB15:AB16"/>
    <mergeCell ref="Y15:AA16"/>
    <mergeCell ref="X15:X16"/>
    <mergeCell ref="AG15:AI16"/>
    <mergeCell ref="F16:N16"/>
    <mergeCell ref="T11:T21"/>
    <mergeCell ref="P16:R18"/>
    <mergeCell ref="B25:E26"/>
    <mergeCell ref="F25:G26"/>
    <mergeCell ref="H25:I26"/>
    <mergeCell ref="J25:J26"/>
    <mergeCell ref="K25:L26"/>
    <mergeCell ref="M25:M26"/>
    <mergeCell ref="N25:O26"/>
    <mergeCell ref="P25:P26"/>
    <mergeCell ref="Q25:T26"/>
    <mergeCell ref="X17:AI20"/>
    <mergeCell ref="X21:Z21"/>
    <mergeCell ref="AA21:AB21"/>
    <mergeCell ref="AD21:AE21"/>
    <mergeCell ref="AG21:AI21"/>
    <mergeCell ref="B23:E24"/>
    <mergeCell ref="F23:G24"/>
    <mergeCell ref="H23:I24"/>
    <mergeCell ref="J23:J24"/>
    <mergeCell ref="U23:AE24"/>
    <mergeCell ref="Q23:T24"/>
    <mergeCell ref="K23:L24"/>
    <mergeCell ref="M23:M24"/>
    <mergeCell ref="N23:O24"/>
    <mergeCell ref="P23:P24"/>
    <mergeCell ref="O16:O18"/>
    <mergeCell ref="U15:W21"/>
    <mergeCell ref="H17:H18"/>
    <mergeCell ref="F17:G18"/>
    <mergeCell ref="I17:J18"/>
    <mergeCell ref="K17:K18"/>
    <mergeCell ref="L17:M18"/>
    <mergeCell ref="N17:N18"/>
    <mergeCell ref="G28:H29"/>
    <mergeCell ref="I28:P29"/>
    <mergeCell ref="Q28:X29"/>
    <mergeCell ref="Y28:AA29"/>
    <mergeCell ref="AB28:AH29"/>
    <mergeCell ref="AI28:AI29"/>
    <mergeCell ref="Y25:Y26"/>
    <mergeCell ref="Z25:AA26"/>
    <mergeCell ref="AB25:AB26"/>
    <mergeCell ref="AC25:AD26"/>
    <mergeCell ref="AE25:AE26"/>
    <mergeCell ref="U25:V26"/>
    <mergeCell ref="W25:X26"/>
    <mergeCell ref="B31:B43"/>
    <mergeCell ref="C34:C41"/>
    <mergeCell ref="C42:L43"/>
    <mergeCell ref="M31:T31"/>
    <mergeCell ref="M32:T33"/>
    <mergeCell ref="M34:T35"/>
    <mergeCell ref="M36:T37"/>
    <mergeCell ref="M38:T39"/>
    <mergeCell ref="M40:T41"/>
    <mergeCell ref="C31:L31"/>
    <mergeCell ref="C32:L33"/>
    <mergeCell ref="D34:L35"/>
    <mergeCell ref="D36:L37"/>
    <mergeCell ref="D38:L39"/>
    <mergeCell ref="F11:R12"/>
    <mergeCell ref="U42:AA43"/>
    <mergeCell ref="U45:U52"/>
    <mergeCell ref="AB45:AH46"/>
    <mergeCell ref="AI45:AI46"/>
    <mergeCell ref="V45:AA46"/>
    <mergeCell ref="V47:AA48"/>
    <mergeCell ref="AB47:AH48"/>
    <mergeCell ref="AI47:AI48"/>
    <mergeCell ref="V49:AA50"/>
    <mergeCell ref="AB49:AH50"/>
    <mergeCell ref="M42:T43"/>
    <mergeCell ref="U31:AI31"/>
    <mergeCell ref="U32:AI33"/>
    <mergeCell ref="U34:AI35"/>
    <mergeCell ref="U36:AI37"/>
    <mergeCell ref="U38:AI39"/>
    <mergeCell ref="U40:AI41"/>
    <mergeCell ref="AI42:AI43"/>
    <mergeCell ref="AB42:AH43"/>
    <mergeCell ref="D40:L41"/>
    <mergeCell ref="AF23:AF26"/>
    <mergeCell ref="AG23:AI26"/>
    <mergeCell ref="B28:F29"/>
    <mergeCell ref="C12:E12"/>
    <mergeCell ref="G5:X6"/>
    <mergeCell ref="C8:W9"/>
    <mergeCell ref="AH1:AJ1"/>
    <mergeCell ref="AD1:AG1"/>
    <mergeCell ref="C57:G57"/>
    <mergeCell ref="H57:M57"/>
    <mergeCell ref="N57:S57"/>
    <mergeCell ref="C11:E11"/>
    <mergeCell ref="C55:G55"/>
    <mergeCell ref="H55:M55"/>
    <mergeCell ref="N55:S55"/>
    <mergeCell ref="C56:G56"/>
    <mergeCell ref="H56:M56"/>
    <mergeCell ref="N56:S56"/>
    <mergeCell ref="AJ23:AJ38"/>
    <mergeCell ref="U14:W14"/>
    <mergeCell ref="U13:W13"/>
    <mergeCell ref="U12:W12"/>
    <mergeCell ref="U11:W11"/>
    <mergeCell ref="AI49:AI50"/>
    <mergeCell ref="V51:AA52"/>
    <mergeCell ref="AB51:AH52"/>
    <mergeCell ref="AI51:AI52"/>
  </mergeCells>
  <phoneticPr fontId="1"/>
  <conditionalFormatting sqref="B23:E26 Q25:T26">
    <cfRule type="expression" dxfId="33" priority="9">
      <formula>OR(F23="",H23="",K23="",N23="")</formula>
    </cfRule>
  </conditionalFormatting>
  <conditionalFormatting sqref="B28:H29">
    <cfRule type="expression" dxfId="32" priority="4">
      <formula>OR($I$28="",$Q$28="")</formula>
    </cfRule>
  </conditionalFormatting>
  <conditionalFormatting sqref="C11:E12">
    <cfRule type="expression" dxfId="31" priority="15">
      <formula>$F$11=""</formula>
    </cfRule>
  </conditionalFormatting>
  <conditionalFormatting sqref="C13:E13">
    <cfRule type="expression" dxfId="30" priority="3">
      <formula>$F$13=""</formula>
    </cfRule>
  </conditionalFormatting>
  <conditionalFormatting sqref="C14:E15">
    <cfRule type="expression" dxfId="29" priority="2">
      <formula>$F$14=""</formula>
    </cfRule>
  </conditionalFormatting>
  <conditionalFormatting sqref="C16:E18">
    <cfRule type="expression" dxfId="28" priority="11">
      <formula>OR($F$16="",$F$17="",$I$17="",$L$17="")</formula>
    </cfRule>
  </conditionalFormatting>
  <conditionalFormatting sqref="C8:W9">
    <cfRule type="expression" dxfId="27" priority="1">
      <formula>OR($AD$8="",$F$11="",$F$13="",$F$14="",$F$16="",$F$17="",$I$17="",$L$17="",$P$16="",$X$11="",$X$13="",$Y$15="",$AC$15="",$X$17="",$AA$21="",$AD$21="",$AG$21="",$F$23="",$H$23="",$K$23="",$N$23="",$F$25="",$H$25="",$K$25="",$N$25="",$U$25="",$W$25="",$Z$25="",$AC$25="",$I$28="",$Q$28="")</formula>
    </cfRule>
  </conditionalFormatting>
  <conditionalFormatting sqref="G5">
    <cfRule type="expression" dxfId="26" priority="17">
      <formula>OR($F$25="",$H$25="")</formula>
    </cfRule>
  </conditionalFormatting>
  <conditionalFormatting sqref="O16:O18">
    <cfRule type="expression" dxfId="25" priority="10">
      <formula>P16=""</formula>
    </cfRule>
  </conditionalFormatting>
  <conditionalFormatting sqref="U11:W12">
    <cfRule type="expression" dxfId="24" priority="14">
      <formula>$X$11=""</formula>
    </cfRule>
  </conditionalFormatting>
  <conditionalFormatting sqref="U13:W14">
    <cfRule type="expression" dxfId="23" priority="13">
      <formula>$X$13=""</formula>
    </cfRule>
  </conditionalFormatting>
  <conditionalFormatting sqref="U15:W21">
    <cfRule type="expression" dxfId="22" priority="7">
      <formula>$X$17=""</formula>
    </cfRule>
  </conditionalFormatting>
  <conditionalFormatting sqref="X15:X16">
    <cfRule type="expression" dxfId="21" priority="6">
      <formula>OR($Y$15="",$AC$15="")</formula>
    </cfRule>
  </conditionalFormatting>
  <conditionalFormatting sqref="X21:Z21">
    <cfRule type="expression" dxfId="20" priority="5">
      <formula>OR($AA$21="",$AD$21="",$AG$21="")</formula>
    </cfRule>
  </conditionalFormatting>
  <conditionalFormatting sqref="X11:AI14 F11:R15 Y15:AA16 AC15:AF16 F17:G18 I17:J18 L17:M18 X17:AI20 AA21:AB21 AD21:AE21 AG21:AI21 H23:I26 K23:L26 N23:O26 W25:X26 Z25:AA26 AC25:AD26">
    <cfRule type="expression" dxfId="19" priority="18">
      <formula>F11=""</formula>
    </cfRule>
  </conditionalFormatting>
  <conditionalFormatting sqref="Y8:AC9">
    <cfRule type="expression" dxfId="18" priority="8">
      <formula>$AD$8=""</formula>
    </cfRule>
  </conditionalFormatting>
  <conditionalFormatting sqref="AD8 F16 P16 F23 F25 U25 I28 Q28">
    <cfRule type="expression" dxfId="17" priority="19">
      <formula>F8=""</formula>
    </cfRule>
  </conditionalFormatting>
  <dataValidations xWindow="385" yWindow="627" count="12">
    <dataValidation type="list" allowBlank="1" showInputMessage="1" showErrorMessage="1" promptTitle="生年月日の元号" prompt="　１．明治_x000a_　２．大正_x000a_　３．昭和_x000a_から選択して下さい" sqref="F16:N16" xr:uid="{00000000-0002-0000-0000-000001000000}">
      <formula1>"１．明治,２．大正,３．昭和"</formula1>
    </dataValidation>
    <dataValidation type="list" allowBlank="1" showInputMessage="1" showErrorMessage="1" promptTitle="性別" prompt="　１．男_x000a_　２．女_x000a_から選択して下さい" sqref="P16:R18" xr:uid="{00000000-0002-0000-0000-000002000000}">
      <formula1>"１．男,２．女"</formula1>
    </dataValidation>
    <dataValidation type="list" allowBlank="1" showInputMessage="1" showErrorMessage="1" promptTitle="意見書作成料の種別" prompt="　１．在宅_x000a_　２．施設_x000a_から選択して下さい" sqref="I28:P29" xr:uid="{00000000-0002-0000-0000-000003000000}">
      <formula1>"１．在宅,２．施設"</formula1>
    </dataValidation>
    <dataValidation type="list" allowBlank="1" showInputMessage="1" showErrorMessage="1" promptTitle="意見書作成料の種別" prompt="　１．新規_x000a_　２．継続_x000a_から選択して下さい" sqref="Q28:X29" xr:uid="{00000000-0002-0000-0000-000004000000}">
      <formula1>"１．新規,２．継続"</formula1>
    </dataValidation>
    <dataValidation allowBlank="1" showErrorMessage="1" promptTitle="元号" prompt="　平成_x000a_　令和_x000a_から選択して下さい" sqref="F23:G24 F25:G26 U25:V26" xr:uid="{00000000-0002-0000-0000-000005000000}"/>
    <dataValidation imeMode="halfAlpha" allowBlank="1" showInputMessage="1" showErrorMessage="1" sqref="AD21:AE21 AA21:AB21 AG21:AI21" xr:uid="{00000000-0002-0000-0000-000006000000}"/>
    <dataValidation imeMode="hiragana" allowBlank="1" showInputMessage="1" showErrorMessage="1" sqref="X17:AI20 X13:AI14 F14:R15" xr:uid="{00000000-0002-0000-0000-000007000000}"/>
    <dataValidation imeMode="halfKatakana" allowBlank="1" showInputMessage="1" showErrorMessage="1" sqref="F13:R13" xr:uid="{00000000-0002-0000-0000-000008000000}"/>
    <dataValidation type="textLength" imeMode="halfAlpha" operator="equal" allowBlank="1" showInputMessage="1" showErrorMessage="1" sqref="X11:AI12 F11:R12" xr:uid="{00000000-0002-0000-0000-000009000000}">
      <formula1>10</formula1>
    </dataValidation>
    <dataValidation type="textLength" imeMode="halfAlpha" operator="equal" allowBlank="1" showInputMessage="1" showErrorMessage="1" sqref="Y15:AA16" xr:uid="{00000000-0002-0000-0000-00000A000000}">
      <formula1>3</formula1>
    </dataValidation>
    <dataValidation type="textLength" imeMode="halfAlpha" operator="equal" allowBlank="1" showInputMessage="1" showErrorMessage="1" sqref="AC15:AF16" xr:uid="{00000000-0002-0000-0000-00000B000000}">
      <formula1>4</formula1>
    </dataValidation>
    <dataValidation type="textLength" imeMode="halfAlpha" allowBlank="1" showInputMessage="1" showErrorMessage="1" sqref="F17:G18 I17:J18 L17:M18 H23:I26 K23:L26 N23:O26 W25:X26 Z25:AA26 AC25:AD26" xr:uid="{00000000-0002-0000-0000-00000C000000}">
      <formula1>1</formula1>
      <formula2>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3"/>
  <sheetViews>
    <sheetView view="pageBreakPreview" zoomScale="85" zoomScaleNormal="100" zoomScaleSheetLayoutView="85" workbookViewId="0">
      <selection activeCell="U25" sqref="U25:V26"/>
    </sheetView>
  </sheetViews>
  <sheetFormatPr defaultRowHeight="15" customHeight="1" x14ac:dyDescent="0.15"/>
  <cols>
    <col min="1" max="36" width="2.625" style="1" customWidth="1"/>
    <col min="37" max="37" width="49.625" style="1" bestFit="1" customWidth="1"/>
    <col min="38" max="16384" width="9" style="1"/>
  </cols>
  <sheetData>
    <row r="1" spans="1:36" ht="18.75" customHeight="1" x14ac:dyDescent="0.15">
      <c r="A1" s="7" t="s">
        <v>62</v>
      </c>
      <c r="AD1" s="154"/>
      <c r="AE1" s="155"/>
      <c r="AF1" s="155"/>
      <c r="AG1" s="155"/>
      <c r="AH1" s="156"/>
      <c r="AI1" s="156"/>
      <c r="AJ1" s="156"/>
    </row>
    <row r="2" spans="1:36" ht="7.5" customHeight="1" x14ac:dyDescent="0.15">
      <c r="A2" s="7"/>
      <c r="AD2" s="9"/>
      <c r="AE2" s="9"/>
      <c r="AF2" s="9"/>
      <c r="AG2" s="9"/>
      <c r="AH2" s="9"/>
      <c r="AI2" s="9"/>
      <c r="AJ2" s="9"/>
    </row>
    <row r="3" spans="1:36" s="6" customFormat="1" ht="18.75" x14ac:dyDescent="0.15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5" spans="1:36" ht="15" customHeight="1" x14ac:dyDescent="0.15">
      <c r="G5" s="13" t="s">
        <v>60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04" t="str">
        <f>IF(F25="","",F25)</f>
        <v/>
      </c>
      <c r="Z5" s="104"/>
      <c r="AA5" s="104"/>
      <c r="AB5" s="104"/>
      <c r="AC5" s="104" t="str">
        <f>IF(H25="","",H25)</f>
        <v/>
      </c>
      <c r="AD5" s="104"/>
      <c r="AE5" s="25" t="s">
        <v>5</v>
      </c>
      <c r="AF5" s="104" t="str">
        <f>IF(K25="","",K25)</f>
        <v/>
      </c>
      <c r="AG5" s="104"/>
      <c r="AH5" s="25" t="s">
        <v>9</v>
      </c>
      <c r="AI5" s="25"/>
    </row>
    <row r="6" spans="1:36" ht="15" customHeight="1" x14ac:dyDescent="0.15"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04"/>
      <c r="Z6" s="104"/>
      <c r="AA6" s="104"/>
      <c r="AB6" s="104"/>
      <c r="AC6" s="104"/>
      <c r="AD6" s="104"/>
      <c r="AE6" s="25"/>
      <c r="AF6" s="104"/>
      <c r="AG6" s="104"/>
      <c r="AH6" s="25"/>
      <c r="AI6" s="25"/>
    </row>
    <row r="7" spans="1:36" ht="7.5" customHeight="1" x14ac:dyDescent="0.15"/>
    <row r="8" spans="1:36" ht="15" customHeight="1" x14ac:dyDescent="0.15">
      <c r="C8" s="15" t="s">
        <v>61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Y8" s="25" t="s">
        <v>10</v>
      </c>
      <c r="Z8" s="25"/>
      <c r="AA8" s="25"/>
      <c r="AB8" s="25"/>
      <c r="AC8" s="25"/>
      <c r="AD8" s="140">
        <v>172023</v>
      </c>
      <c r="AE8" s="140"/>
      <c r="AF8" s="140"/>
      <c r="AG8" s="140"/>
      <c r="AH8" s="140"/>
      <c r="AI8" s="140"/>
    </row>
    <row r="9" spans="1:36" ht="15" customHeight="1" x14ac:dyDescent="0.15"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Y9" s="25"/>
      <c r="Z9" s="25"/>
      <c r="AA9" s="25"/>
      <c r="AB9" s="25"/>
      <c r="AC9" s="25"/>
      <c r="AD9" s="140"/>
      <c r="AE9" s="140"/>
      <c r="AF9" s="140"/>
      <c r="AG9" s="140"/>
      <c r="AH9" s="140"/>
      <c r="AI9" s="140"/>
    </row>
    <row r="10" spans="1:36" ht="7.5" customHeight="1" x14ac:dyDescent="0.15"/>
    <row r="11" spans="1:36" ht="15" customHeight="1" x14ac:dyDescent="0.15">
      <c r="B11" s="40" t="s">
        <v>1</v>
      </c>
      <c r="C11" s="17" t="s">
        <v>1</v>
      </c>
      <c r="D11" s="18"/>
      <c r="E11" s="19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T11" s="40" t="s">
        <v>12</v>
      </c>
      <c r="U11" s="21" t="s">
        <v>43</v>
      </c>
      <c r="V11" s="22"/>
      <c r="W11" s="23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</row>
    <row r="12" spans="1:36" ht="15" customHeight="1" x14ac:dyDescent="0.15">
      <c r="B12" s="41"/>
      <c r="C12" s="10" t="s">
        <v>42</v>
      </c>
      <c r="D12" s="11"/>
      <c r="E12" s="1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T12" s="41"/>
      <c r="U12" s="24" t="s">
        <v>42</v>
      </c>
      <c r="V12" s="11"/>
      <c r="W12" s="12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</row>
    <row r="13" spans="1:36" ht="15" customHeight="1" x14ac:dyDescent="0.15">
      <c r="B13" s="41"/>
      <c r="C13" s="96" t="s">
        <v>2</v>
      </c>
      <c r="D13" s="97"/>
      <c r="E13" s="98"/>
      <c r="F13" s="14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  <c r="T13" s="41"/>
      <c r="U13" s="21" t="s">
        <v>43</v>
      </c>
      <c r="V13" s="22"/>
      <c r="W13" s="23"/>
      <c r="X13" s="145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7"/>
    </row>
    <row r="14" spans="1:36" ht="15" customHeight="1" x14ac:dyDescent="0.15">
      <c r="B14" s="41"/>
      <c r="C14" s="44" t="s">
        <v>3</v>
      </c>
      <c r="D14" s="44"/>
      <c r="E14" s="44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T14" s="41"/>
      <c r="U14" s="10" t="s">
        <v>44</v>
      </c>
      <c r="V14" s="11"/>
      <c r="W14" s="12"/>
      <c r="X14" s="148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50"/>
    </row>
    <row r="15" spans="1:36" ht="15" customHeight="1" x14ac:dyDescent="0.15">
      <c r="B15" s="41"/>
      <c r="C15" s="44"/>
      <c r="D15" s="44"/>
      <c r="E15" s="44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T15" s="41"/>
      <c r="U15" s="86" t="s">
        <v>11</v>
      </c>
      <c r="V15" s="87"/>
      <c r="W15" s="88"/>
      <c r="X15" s="115" t="s">
        <v>13</v>
      </c>
      <c r="Y15" s="152"/>
      <c r="Z15" s="152"/>
      <c r="AA15" s="152"/>
      <c r="AB15" s="113" t="s">
        <v>14</v>
      </c>
      <c r="AC15" s="152"/>
      <c r="AD15" s="152"/>
      <c r="AE15" s="152"/>
      <c r="AF15" s="152"/>
      <c r="AG15" s="117"/>
      <c r="AH15" s="117"/>
      <c r="AI15" s="118"/>
    </row>
    <row r="16" spans="1:36" ht="15" customHeight="1" x14ac:dyDescent="0.15">
      <c r="B16" s="41"/>
      <c r="C16" s="25" t="s">
        <v>4</v>
      </c>
      <c r="D16" s="25"/>
      <c r="E16" s="25"/>
      <c r="F16" s="137"/>
      <c r="G16" s="138"/>
      <c r="H16" s="138"/>
      <c r="I16" s="138"/>
      <c r="J16" s="138"/>
      <c r="K16" s="138"/>
      <c r="L16" s="138"/>
      <c r="M16" s="138"/>
      <c r="N16" s="139"/>
      <c r="O16" s="40" t="s">
        <v>8</v>
      </c>
      <c r="P16" s="104"/>
      <c r="Q16" s="104"/>
      <c r="R16" s="104"/>
      <c r="T16" s="41"/>
      <c r="U16" s="89"/>
      <c r="V16" s="90"/>
      <c r="W16" s="91"/>
      <c r="X16" s="116"/>
      <c r="Y16" s="153"/>
      <c r="Z16" s="153"/>
      <c r="AA16" s="153"/>
      <c r="AB16" s="114"/>
      <c r="AC16" s="153"/>
      <c r="AD16" s="153"/>
      <c r="AE16" s="153"/>
      <c r="AF16" s="153"/>
      <c r="AG16" s="119"/>
      <c r="AH16" s="119"/>
      <c r="AI16" s="120"/>
    </row>
    <row r="17" spans="2:36" ht="15" customHeight="1" x14ac:dyDescent="0.15">
      <c r="B17" s="41"/>
      <c r="C17" s="25"/>
      <c r="D17" s="25"/>
      <c r="E17" s="25"/>
      <c r="F17" s="125"/>
      <c r="G17" s="125"/>
      <c r="H17" s="25" t="s">
        <v>5</v>
      </c>
      <c r="I17" s="125"/>
      <c r="J17" s="125"/>
      <c r="K17" s="25" t="s">
        <v>6</v>
      </c>
      <c r="L17" s="125"/>
      <c r="M17" s="125"/>
      <c r="N17" s="25" t="s">
        <v>7</v>
      </c>
      <c r="O17" s="41"/>
      <c r="P17" s="104"/>
      <c r="Q17" s="104"/>
      <c r="R17" s="104"/>
      <c r="T17" s="41"/>
      <c r="U17" s="89"/>
      <c r="V17" s="90"/>
      <c r="W17" s="91"/>
      <c r="X17" s="129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1"/>
    </row>
    <row r="18" spans="2:36" ht="15" customHeight="1" x14ac:dyDescent="0.15">
      <c r="B18" s="42"/>
      <c r="C18" s="25"/>
      <c r="D18" s="25"/>
      <c r="E18" s="25"/>
      <c r="F18" s="125"/>
      <c r="G18" s="125"/>
      <c r="H18" s="25"/>
      <c r="I18" s="125"/>
      <c r="J18" s="125"/>
      <c r="K18" s="25"/>
      <c r="L18" s="125"/>
      <c r="M18" s="125"/>
      <c r="N18" s="25"/>
      <c r="O18" s="42"/>
      <c r="P18" s="104"/>
      <c r="Q18" s="104"/>
      <c r="R18" s="104"/>
      <c r="T18" s="41"/>
      <c r="U18" s="89"/>
      <c r="V18" s="90"/>
      <c r="W18" s="91"/>
      <c r="X18" s="132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4"/>
    </row>
    <row r="19" spans="2:36" ht="15" customHeight="1" x14ac:dyDescent="0.15">
      <c r="T19" s="41"/>
      <c r="U19" s="89"/>
      <c r="V19" s="90"/>
      <c r="W19" s="91"/>
      <c r="X19" s="132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4"/>
    </row>
    <row r="20" spans="2:36" ht="15" customHeight="1" x14ac:dyDescent="0.15">
      <c r="T20" s="41"/>
      <c r="U20" s="89"/>
      <c r="V20" s="90"/>
      <c r="W20" s="91"/>
      <c r="X20" s="132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4"/>
    </row>
    <row r="21" spans="2:36" ht="15" customHeight="1" x14ac:dyDescent="0.15">
      <c r="T21" s="42"/>
      <c r="U21" s="92"/>
      <c r="V21" s="93"/>
      <c r="W21" s="94"/>
      <c r="X21" s="82" t="s">
        <v>15</v>
      </c>
      <c r="Y21" s="82"/>
      <c r="Z21" s="82"/>
      <c r="AA21" s="135"/>
      <c r="AB21" s="135"/>
      <c r="AC21" s="2" t="s">
        <v>16</v>
      </c>
      <c r="AD21" s="135"/>
      <c r="AE21" s="135"/>
      <c r="AF21" s="3" t="s">
        <v>17</v>
      </c>
      <c r="AG21" s="135"/>
      <c r="AH21" s="135"/>
      <c r="AI21" s="136"/>
    </row>
    <row r="22" spans="2:36" ht="7.5" customHeight="1" x14ac:dyDescent="0.15"/>
    <row r="23" spans="2:36" ht="15" customHeight="1" x14ac:dyDescent="0.15">
      <c r="B23" s="85" t="s">
        <v>18</v>
      </c>
      <c r="C23" s="85"/>
      <c r="D23" s="85"/>
      <c r="E23" s="85"/>
      <c r="F23" s="25"/>
      <c r="G23" s="25"/>
      <c r="H23" s="125"/>
      <c r="I23" s="125"/>
      <c r="J23" s="25" t="s">
        <v>5</v>
      </c>
      <c r="K23" s="125"/>
      <c r="L23" s="125"/>
      <c r="M23" s="25" t="s">
        <v>6</v>
      </c>
      <c r="N23" s="125"/>
      <c r="O23" s="125"/>
      <c r="P23" s="25" t="s">
        <v>7</v>
      </c>
      <c r="Q23" s="85" t="s">
        <v>20</v>
      </c>
      <c r="R23" s="85"/>
      <c r="S23" s="85"/>
      <c r="T23" s="8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47" t="s">
        <v>22</v>
      </c>
      <c r="AG23" s="50" t="s">
        <v>40</v>
      </c>
      <c r="AH23" s="51"/>
      <c r="AI23" s="52"/>
      <c r="AJ23" s="20" t="s">
        <v>41</v>
      </c>
    </row>
    <row r="24" spans="2:36" ht="15" customHeight="1" x14ac:dyDescent="0.15">
      <c r="B24" s="85"/>
      <c r="C24" s="85"/>
      <c r="D24" s="85"/>
      <c r="E24" s="85"/>
      <c r="F24" s="25"/>
      <c r="G24" s="25"/>
      <c r="H24" s="125"/>
      <c r="I24" s="125"/>
      <c r="J24" s="25"/>
      <c r="K24" s="125"/>
      <c r="L24" s="125"/>
      <c r="M24" s="25"/>
      <c r="N24" s="125"/>
      <c r="O24" s="125"/>
      <c r="P24" s="25"/>
      <c r="Q24" s="85"/>
      <c r="R24" s="85"/>
      <c r="S24" s="85"/>
      <c r="T24" s="8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48"/>
      <c r="AG24" s="53"/>
      <c r="AH24" s="54"/>
      <c r="AI24" s="55"/>
      <c r="AJ24" s="20"/>
    </row>
    <row r="25" spans="2:36" ht="15" customHeight="1" x14ac:dyDescent="0.15">
      <c r="B25" s="85" t="s">
        <v>19</v>
      </c>
      <c r="C25" s="85"/>
      <c r="D25" s="85"/>
      <c r="E25" s="85"/>
      <c r="F25" s="25"/>
      <c r="G25" s="25"/>
      <c r="H25" s="125"/>
      <c r="I25" s="125"/>
      <c r="J25" s="25" t="s">
        <v>5</v>
      </c>
      <c r="K25" s="125"/>
      <c r="L25" s="125"/>
      <c r="M25" s="25" t="s">
        <v>6</v>
      </c>
      <c r="N25" s="125"/>
      <c r="O25" s="125"/>
      <c r="P25" s="25" t="s">
        <v>7</v>
      </c>
      <c r="Q25" s="85" t="s">
        <v>21</v>
      </c>
      <c r="R25" s="85"/>
      <c r="S25" s="85"/>
      <c r="T25" s="85"/>
      <c r="U25" s="25"/>
      <c r="V25" s="25"/>
      <c r="W25" s="125"/>
      <c r="X25" s="125"/>
      <c r="Y25" s="25" t="s">
        <v>5</v>
      </c>
      <c r="Z25" s="125"/>
      <c r="AA25" s="125"/>
      <c r="AB25" s="25" t="s">
        <v>6</v>
      </c>
      <c r="AC25" s="125"/>
      <c r="AD25" s="125"/>
      <c r="AE25" s="25" t="s">
        <v>7</v>
      </c>
      <c r="AF25" s="48"/>
      <c r="AG25" s="53"/>
      <c r="AH25" s="54"/>
      <c r="AI25" s="55"/>
      <c r="AJ25" s="20"/>
    </row>
    <row r="26" spans="2:36" ht="15" customHeight="1" x14ac:dyDescent="0.15">
      <c r="B26" s="85"/>
      <c r="C26" s="85"/>
      <c r="D26" s="85"/>
      <c r="E26" s="85"/>
      <c r="F26" s="25"/>
      <c r="G26" s="25"/>
      <c r="H26" s="125"/>
      <c r="I26" s="125"/>
      <c r="J26" s="25"/>
      <c r="K26" s="125"/>
      <c r="L26" s="125"/>
      <c r="M26" s="25"/>
      <c r="N26" s="125"/>
      <c r="O26" s="125"/>
      <c r="P26" s="25"/>
      <c r="Q26" s="85"/>
      <c r="R26" s="85"/>
      <c r="S26" s="85"/>
      <c r="T26" s="85"/>
      <c r="U26" s="25"/>
      <c r="V26" s="25"/>
      <c r="W26" s="125"/>
      <c r="X26" s="125"/>
      <c r="Y26" s="25"/>
      <c r="Z26" s="125"/>
      <c r="AA26" s="125"/>
      <c r="AB26" s="25"/>
      <c r="AC26" s="125"/>
      <c r="AD26" s="125"/>
      <c r="AE26" s="25"/>
      <c r="AF26" s="49"/>
      <c r="AG26" s="56"/>
      <c r="AH26" s="57"/>
      <c r="AI26" s="58"/>
      <c r="AJ26" s="20"/>
    </row>
    <row r="27" spans="2:36" ht="7.5" customHeight="1" x14ac:dyDescent="0.15">
      <c r="AJ27" s="20"/>
    </row>
    <row r="28" spans="2:36" ht="15" customHeight="1" x14ac:dyDescent="0.15">
      <c r="B28" s="25" t="s">
        <v>23</v>
      </c>
      <c r="C28" s="25"/>
      <c r="D28" s="25"/>
      <c r="E28" s="25"/>
      <c r="F28" s="25"/>
      <c r="G28" s="25" t="s">
        <v>24</v>
      </c>
      <c r="H28" s="25"/>
      <c r="I28" s="126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25" t="s">
        <v>25</v>
      </c>
      <c r="Z28" s="25"/>
      <c r="AA28" s="25"/>
      <c r="AB28" s="69" t="str">
        <f>IF(OR(I28="",Q28=""),"",IF(LEFT(I28,1)+LEFT(Q28,1)=2,5000,IF(LEFT(I28,1)+LEFT(Q28,1)=3,4000,IF(LEFT(I28,1)+LEFT(Q28,1)=4,3000,0))))</f>
        <v/>
      </c>
      <c r="AC28" s="70"/>
      <c r="AD28" s="70"/>
      <c r="AE28" s="70"/>
      <c r="AF28" s="70"/>
      <c r="AG28" s="70"/>
      <c r="AH28" s="71"/>
      <c r="AI28" s="25" t="s">
        <v>26</v>
      </c>
      <c r="AJ28" s="20"/>
    </row>
    <row r="29" spans="2:36" ht="15" customHeight="1" x14ac:dyDescent="0.15">
      <c r="B29" s="25"/>
      <c r="C29" s="25"/>
      <c r="D29" s="25"/>
      <c r="E29" s="25"/>
      <c r="F29" s="25"/>
      <c r="G29" s="25"/>
      <c r="H29" s="25"/>
      <c r="I29" s="126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25"/>
      <c r="Z29" s="25"/>
      <c r="AA29" s="25"/>
      <c r="AB29" s="72"/>
      <c r="AC29" s="73"/>
      <c r="AD29" s="73"/>
      <c r="AE29" s="73"/>
      <c r="AF29" s="73"/>
      <c r="AG29" s="73"/>
      <c r="AH29" s="74"/>
      <c r="AI29" s="25"/>
      <c r="AJ29" s="20"/>
    </row>
    <row r="30" spans="2:36" ht="7.5" customHeight="1" x14ac:dyDescent="0.15">
      <c r="AJ30" s="20"/>
    </row>
    <row r="31" spans="2:36" ht="15" customHeight="1" x14ac:dyDescent="0.15">
      <c r="B31" s="40" t="s">
        <v>27</v>
      </c>
      <c r="C31" s="44" t="s">
        <v>28</v>
      </c>
      <c r="D31" s="44"/>
      <c r="E31" s="44"/>
      <c r="F31" s="44"/>
      <c r="G31" s="44"/>
      <c r="H31" s="44"/>
      <c r="I31" s="44"/>
      <c r="J31" s="44"/>
      <c r="K31" s="44"/>
      <c r="L31" s="44"/>
      <c r="M31" s="44" t="s">
        <v>29</v>
      </c>
      <c r="N31" s="44"/>
      <c r="O31" s="44"/>
      <c r="P31" s="44"/>
      <c r="Q31" s="44"/>
      <c r="R31" s="44"/>
      <c r="S31" s="44"/>
      <c r="T31" s="44"/>
      <c r="U31" s="44" t="s">
        <v>30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20"/>
    </row>
    <row r="32" spans="2:36" ht="15" customHeight="1" x14ac:dyDescent="0.15">
      <c r="B32" s="41"/>
      <c r="C32" s="60" t="s">
        <v>45</v>
      </c>
      <c r="D32" s="61"/>
      <c r="E32" s="61"/>
      <c r="F32" s="61"/>
      <c r="G32" s="61"/>
      <c r="H32" s="61"/>
      <c r="I32" s="61"/>
      <c r="J32" s="61"/>
      <c r="K32" s="61"/>
      <c r="L32" s="62"/>
      <c r="M32" s="32"/>
      <c r="N32" s="32"/>
      <c r="O32" s="32"/>
      <c r="P32" s="32"/>
      <c r="Q32" s="32"/>
      <c r="R32" s="32"/>
      <c r="S32" s="32"/>
      <c r="T32" s="32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20"/>
    </row>
    <row r="33" spans="2:36" ht="15" customHeight="1" x14ac:dyDescent="0.15">
      <c r="B33" s="41"/>
      <c r="C33" s="63"/>
      <c r="D33" s="64"/>
      <c r="E33" s="64"/>
      <c r="F33" s="64"/>
      <c r="G33" s="64"/>
      <c r="H33" s="64"/>
      <c r="I33" s="64"/>
      <c r="J33" s="64"/>
      <c r="K33" s="64"/>
      <c r="L33" s="65"/>
      <c r="M33" s="32"/>
      <c r="N33" s="32"/>
      <c r="O33" s="32"/>
      <c r="P33" s="32"/>
      <c r="Q33" s="32"/>
      <c r="R33" s="32"/>
      <c r="S33" s="32"/>
      <c r="T33" s="32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20"/>
    </row>
    <row r="34" spans="2:36" ht="15" customHeight="1" x14ac:dyDescent="0.15">
      <c r="B34" s="41"/>
      <c r="C34" s="25"/>
      <c r="D34" s="46" t="s">
        <v>31</v>
      </c>
      <c r="E34" s="46"/>
      <c r="F34" s="46"/>
      <c r="G34" s="46"/>
      <c r="H34" s="46"/>
      <c r="I34" s="46"/>
      <c r="J34" s="46"/>
      <c r="K34" s="46"/>
      <c r="L34" s="46"/>
      <c r="M34" s="32"/>
      <c r="N34" s="32"/>
      <c r="O34" s="32"/>
      <c r="P34" s="32"/>
      <c r="Q34" s="32"/>
      <c r="R34" s="32"/>
      <c r="S34" s="32"/>
      <c r="T34" s="32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20"/>
    </row>
    <row r="35" spans="2:36" ht="15" customHeight="1" x14ac:dyDescent="0.15">
      <c r="B35" s="41"/>
      <c r="C35" s="25"/>
      <c r="D35" s="46"/>
      <c r="E35" s="46"/>
      <c r="F35" s="46"/>
      <c r="G35" s="46"/>
      <c r="H35" s="46"/>
      <c r="I35" s="46"/>
      <c r="J35" s="46"/>
      <c r="K35" s="46"/>
      <c r="L35" s="46"/>
      <c r="M35" s="32"/>
      <c r="N35" s="32"/>
      <c r="O35" s="32"/>
      <c r="P35" s="32"/>
      <c r="Q35" s="32"/>
      <c r="R35" s="32"/>
      <c r="S35" s="32"/>
      <c r="T35" s="32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20"/>
    </row>
    <row r="36" spans="2:36" ht="15" customHeight="1" x14ac:dyDescent="0.15">
      <c r="B36" s="41"/>
      <c r="C36" s="25"/>
      <c r="D36" s="46" t="s">
        <v>32</v>
      </c>
      <c r="E36" s="46"/>
      <c r="F36" s="46"/>
      <c r="G36" s="46"/>
      <c r="H36" s="46"/>
      <c r="I36" s="46"/>
      <c r="J36" s="46"/>
      <c r="K36" s="46"/>
      <c r="L36" s="46"/>
      <c r="M36" s="32"/>
      <c r="N36" s="32"/>
      <c r="O36" s="32"/>
      <c r="P36" s="32"/>
      <c r="Q36" s="32"/>
      <c r="R36" s="32"/>
      <c r="S36" s="32"/>
      <c r="T36" s="32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20"/>
    </row>
    <row r="37" spans="2:36" ht="15" customHeight="1" x14ac:dyDescent="0.15">
      <c r="B37" s="41"/>
      <c r="C37" s="25"/>
      <c r="D37" s="46"/>
      <c r="E37" s="46"/>
      <c r="F37" s="46"/>
      <c r="G37" s="46"/>
      <c r="H37" s="46"/>
      <c r="I37" s="46"/>
      <c r="J37" s="46"/>
      <c r="K37" s="46"/>
      <c r="L37" s="46"/>
      <c r="M37" s="32"/>
      <c r="N37" s="32"/>
      <c r="O37" s="32"/>
      <c r="P37" s="32"/>
      <c r="Q37" s="32"/>
      <c r="R37" s="32"/>
      <c r="S37" s="32"/>
      <c r="T37" s="32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20"/>
    </row>
    <row r="38" spans="2:36" ht="15" customHeight="1" x14ac:dyDescent="0.15">
      <c r="B38" s="41"/>
      <c r="C38" s="25"/>
      <c r="D38" s="46" t="s">
        <v>33</v>
      </c>
      <c r="E38" s="46"/>
      <c r="F38" s="46"/>
      <c r="G38" s="46"/>
      <c r="H38" s="46"/>
      <c r="I38" s="46"/>
      <c r="J38" s="46"/>
      <c r="K38" s="46"/>
      <c r="L38" s="46"/>
      <c r="M38" s="32"/>
      <c r="N38" s="32"/>
      <c r="O38" s="32"/>
      <c r="P38" s="32"/>
      <c r="Q38" s="32"/>
      <c r="R38" s="32"/>
      <c r="S38" s="32"/>
      <c r="T38" s="32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20"/>
    </row>
    <row r="39" spans="2:36" ht="15" customHeight="1" x14ac:dyDescent="0.15">
      <c r="B39" s="41"/>
      <c r="C39" s="25"/>
      <c r="D39" s="46"/>
      <c r="E39" s="46"/>
      <c r="F39" s="46"/>
      <c r="G39" s="46"/>
      <c r="H39" s="46"/>
      <c r="I39" s="46"/>
      <c r="J39" s="46"/>
      <c r="K39" s="46"/>
      <c r="L39" s="46"/>
      <c r="M39" s="32"/>
      <c r="N39" s="32"/>
      <c r="O39" s="32"/>
      <c r="P39" s="32"/>
      <c r="Q39" s="32"/>
      <c r="R39" s="32"/>
      <c r="S39" s="32"/>
      <c r="T39" s="32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</row>
    <row r="40" spans="2:36" ht="15" customHeight="1" x14ac:dyDescent="0.15">
      <c r="B40" s="41"/>
      <c r="C40" s="25"/>
      <c r="D40" s="46" t="s">
        <v>34</v>
      </c>
      <c r="E40" s="46"/>
      <c r="F40" s="46"/>
      <c r="G40" s="46"/>
      <c r="H40" s="46"/>
      <c r="I40" s="46"/>
      <c r="J40" s="46"/>
      <c r="K40" s="46"/>
      <c r="L40" s="46"/>
      <c r="M40" s="32"/>
      <c r="N40" s="32"/>
      <c r="O40" s="32"/>
      <c r="P40" s="32"/>
      <c r="Q40" s="32"/>
      <c r="R40" s="32"/>
      <c r="S40" s="32"/>
      <c r="T40" s="32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</row>
    <row r="41" spans="2:36" ht="15" customHeight="1" x14ac:dyDescent="0.15">
      <c r="B41" s="41"/>
      <c r="C41" s="25"/>
      <c r="D41" s="46"/>
      <c r="E41" s="46"/>
      <c r="F41" s="46"/>
      <c r="G41" s="46"/>
      <c r="H41" s="46"/>
      <c r="I41" s="46"/>
      <c r="J41" s="46"/>
      <c r="K41" s="46"/>
      <c r="L41" s="46"/>
      <c r="M41" s="32"/>
      <c r="N41" s="32"/>
      <c r="O41" s="32"/>
      <c r="P41" s="32"/>
      <c r="Q41" s="32"/>
      <c r="R41" s="32"/>
      <c r="S41" s="32"/>
      <c r="T41" s="32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</row>
    <row r="42" spans="2:36" ht="15" customHeight="1" x14ac:dyDescent="0.15">
      <c r="B42" s="41"/>
      <c r="C42" s="44" t="s">
        <v>35</v>
      </c>
      <c r="D42" s="44"/>
      <c r="E42" s="44"/>
      <c r="F42" s="44"/>
      <c r="G42" s="44"/>
      <c r="H42" s="44"/>
      <c r="I42" s="44"/>
      <c r="J42" s="44"/>
      <c r="K42" s="44"/>
      <c r="L42" s="44"/>
      <c r="M42" s="32" t="str">
        <f>IF(SUM(M32:T41)=0,"",SUM(M32:T41))</f>
        <v/>
      </c>
      <c r="N42" s="32"/>
      <c r="O42" s="32"/>
      <c r="P42" s="32"/>
      <c r="Q42" s="32"/>
      <c r="R42" s="32"/>
      <c r="S42" s="32"/>
      <c r="T42" s="32"/>
      <c r="U42" s="34" t="s">
        <v>36</v>
      </c>
      <c r="V42" s="35"/>
      <c r="W42" s="35"/>
      <c r="X42" s="35"/>
      <c r="Y42" s="35"/>
      <c r="Z42" s="35"/>
      <c r="AA42" s="36"/>
      <c r="AB42" s="32" t="str">
        <f>IF(M42="","",M42*10)</f>
        <v/>
      </c>
      <c r="AC42" s="32"/>
      <c r="AD42" s="32"/>
      <c r="AE42" s="32"/>
      <c r="AF42" s="32"/>
      <c r="AG42" s="32"/>
      <c r="AH42" s="32"/>
      <c r="AI42" s="25" t="s">
        <v>26</v>
      </c>
    </row>
    <row r="43" spans="2:36" ht="15" customHeight="1" x14ac:dyDescent="0.15"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32"/>
      <c r="N43" s="32"/>
      <c r="O43" s="32"/>
      <c r="P43" s="32"/>
      <c r="Q43" s="32"/>
      <c r="R43" s="32"/>
      <c r="S43" s="32"/>
      <c r="T43" s="32"/>
      <c r="U43" s="37"/>
      <c r="V43" s="38"/>
      <c r="W43" s="38"/>
      <c r="X43" s="38"/>
      <c r="Y43" s="38"/>
      <c r="Z43" s="38"/>
      <c r="AA43" s="39"/>
      <c r="AB43" s="32"/>
      <c r="AC43" s="32"/>
      <c r="AD43" s="32"/>
      <c r="AE43" s="32"/>
      <c r="AF43" s="32"/>
      <c r="AG43" s="32"/>
      <c r="AH43" s="32"/>
      <c r="AI43" s="25"/>
    </row>
    <row r="44" spans="2:36" ht="7.5" customHeight="1" x14ac:dyDescent="0.15"/>
    <row r="45" spans="2:36" ht="15" customHeight="1" x14ac:dyDescent="0.15">
      <c r="U45" s="40" t="s">
        <v>37</v>
      </c>
      <c r="V45" s="43" t="s">
        <v>38</v>
      </c>
      <c r="W45" s="43"/>
      <c r="X45" s="43"/>
      <c r="Y45" s="43"/>
      <c r="Z45" s="43"/>
      <c r="AA45" s="43"/>
      <c r="AB45" s="32" t="str">
        <f>AB28</f>
        <v/>
      </c>
      <c r="AC45" s="32"/>
      <c r="AD45" s="32"/>
      <c r="AE45" s="32"/>
      <c r="AF45" s="32"/>
      <c r="AG45" s="32"/>
      <c r="AH45" s="32"/>
      <c r="AI45" s="25" t="s">
        <v>26</v>
      </c>
    </row>
    <row r="46" spans="2:36" ht="15" customHeight="1" x14ac:dyDescent="0.15">
      <c r="U46" s="41"/>
      <c r="V46" s="43"/>
      <c r="W46" s="43"/>
      <c r="X46" s="43"/>
      <c r="Y46" s="43"/>
      <c r="Z46" s="43"/>
      <c r="AA46" s="43"/>
      <c r="AB46" s="32"/>
      <c r="AC46" s="32"/>
      <c r="AD46" s="32"/>
      <c r="AE46" s="32"/>
      <c r="AF46" s="32"/>
      <c r="AG46" s="32"/>
      <c r="AH46" s="32"/>
      <c r="AI46" s="25"/>
    </row>
    <row r="47" spans="2:36" ht="15" customHeight="1" x14ac:dyDescent="0.15">
      <c r="U47" s="41"/>
      <c r="V47" s="43" t="s">
        <v>27</v>
      </c>
      <c r="W47" s="43"/>
      <c r="X47" s="43"/>
      <c r="Y47" s="43"/>
      <c r="Z47" s="43"/>
      <c r="AA47" s="43"/>
      <c r="AB47" s="32" t="str">
        <f>AB42</f>
        <v/>
      </c>
      <c r="AC47" s="32"/>
      <c r="AD47" s="32"/>
      <c r="AE47" s="32"/>
      <c r="AF47" s="32"/>
      <c r="AG47" s="32"/>
      <c r="AH47" s="32"/>
      <c r="AI47" s="25" t="s">
        <v>26</v>
      </c>
    </row>
    <row r="48" spans="2:36" ht="15" customHeight="1" x14ac:dyDescent="0.15">
      <c r="U48" s="41"/>
      <c r="V48" s="43"/>
      <c r="W48" s="43"/>
      <c r="X48" s="43"/>
      <c r="Y48" s="43"/>
      <c r="Z48" s="43"/>
      <c r="AA48" s="43"/>
      <c r="AB48" s="32"/>
      <c r="AC48" s="32"/>
      <c r="AD48" s="32"/>
      <c r="AE48" s="32"/>
      <c r="AF48" s="32"/>
      <c r="AG48" s="32"/>
      <c r="AH48" s="32"/>
      <c r="AI48" s="25"/>
    </row>
    <row r="49" spans="2:35" ht="15" customHeight="1" x14ac:dyDescent="0.15">
      <c r="U49" s="41"/>
      <c r="V49" s="43" t="s">
        <v>39</v>
      </c>
      <c r="W49" s="43"/>
      <c r="X49" s="43"/>
      <c r="Y49" s="43"/>
      <c r="Z49" s="43"/>
      <c r="AA49" s="43"/>
      <c r="AB49" s="32" t="str">
        <f>IF(SUM(AB45:AH48)=0,"",ROUNDDOWN(SUM(AB45:AH48)*(10/100),0))</f>
        <v/>
      </c>
      <c r="AC49" s="32"/>
      <c r="AD49" s="32"/>
      <c r="AE49" s="32"/>
      <c r="AF49" s="32"/>
      <c r="AG49" s="32"/>
      <c r="AH49" s="32"/>
      <c r="AI49" s="25" t="s">
        <v>26</v>
      </c>
    </row>
    <row r="50" spans="2:35" ht="15" customHeight="1" x14ac:dyDescent="0.15">
      <c r="U50" s="41"/>
      <c r="V50" s="43"/>
      <c r="W50" s="43"/>
      <c r="X50" s="43"/>
      <c r="Y50" s="43"/>
      <c r="Z50" s="43"/>
      <c r="AA50" s="43"/>
      <c r="AB50" s="32"/>
      <c r="AC50" s="32"/>
      <c r="AD50" s="32"/>
      <c r="AE50" s="32"/>
      <c r="AF50" s="32"/>
      <c r="AG50" s="32"/>
      <c r="AH50" s="32"/>
      <c r="AI50" s="25"/>
    </row>
    <row r="51" spans="2:35" ht="15" customHeight="1" x14ac:dyDescent="0.15">
      <c r="U51" s="41"/>
      <c r="V51" s="26" t="s">
        <v>46</v>
      </c>
      <c r="W51" s="27"/>
      <c r="X51" s="27"/>
      <c r="Y51" s="27"/>
      <c r="Z51" s="27"/>
      <c r="AA51" s="28"/>
      <c r="AB51" s="32" t="str">
        <f>IF(SUM(AB45:AH50)=0,"",SUM(AB45:AH50))</f>
        <v/>
      </c>
      <c r="AC51" s="32"/>
      <c r="AD51" s="32"/>
      <c r="AE51" s="32"/>
      <c r="AF51" s="32"/>
      <c r="AG51" s="32"/>
      <c r="AH51" s="32"/>
      <c r="AI51" s="25" t="s">
        <v>26</v>
      </c>
    </row>
    <row r="52" spans="2:35" ht="15" customHeight="1" x14ac:dyDescent="0.15">
      <c r="U52" s="42"/>
      <c r="V52" s="29"/>
      <c r="W52" s="30"/>
      <c r="X52" s="30"/>
      <c r="Y52" s="30"/>
      <c r="Z52" s="30"/>
      <c r="AA52" s="31"/>
      <c r="AB52" s="32"/>
      <c r="AC52" s="32"/>
      <c r="AD52" s="32"/>
      <c r="AE52" s="32"/>
      <c r="AF52" s="32"/>
      <c r="AG52" s="32"/>
      <c r="AH52" s="32"/>
      <c r="AI52" s="25"/>
    </row>
    <row r="53" spans="2:35" ht="7.5" customHeight="1" x14ac:dyDescent="0.15"/>
    <row r="54" spans="2:35" ht="15" customHeight="1" x14ac:dyDescent="0.15">
      <c r="B54" s="1" t="s">
        <v>47</v>
      </c>
    </row>
    <row r="55" spans="2:35" ht="15" customHeight="1" x14ac:dyDescent="0.15">
      <c r="C55" s="16"/>
      <c r="D55" s="16"/>
      <c r="E55" s="16"/>
      <c r="F55" s="16"/>
      <c r="G55" s="16"/>
      <c r="H55" s="16" t="s">
        <v>50</v>
      </c>
      <c r="I55" s="16"/>
      <c r="J55" s="16"/>
      <c r="K55" s="16"/>
      <c r="L55" s="16"/>
      <c r="M55" s="16"/>
      <c r="N55" s="16" t="s">
        <v>51</v>
      </c>
      <c r="O55" s="16"/>
      <c r="P55" s="16"/>
      <c r="Q55" s="16"/>
      <c r="R55" s="16"/>
      <c r="S55" s="16"/>
    </row>
    <row r="56" spans="2:35" ht="15" customHeight="1" x14ac:dyDescent="0.15">
      <c r="C56" s="16" t="s">
        <v>48</v>
      </c>
      <c r="D56" s="16"/>
      <c r="E56" s="16"/>
      <c r="F56" s="16"/>
      <c r="G56" s="16"/>
      <c r="H56" s="16" t="s">
        <v>52</v>
      </c>
      <c r="I56" s="16"/>
      <c r="J56" s="16"/>
      <c r="K56" s="16"/>
      <c r="L56" s="16"/>
      <c r="M56" s="16"/>
      <c r="N56" s="16" t="s">
        <v>53</v>
      </c>
      <c r="O56" s="16"/>
      <c r="P56" s="16"/>
      <c r="Q56" s="16"/>
      <c r="R56" s="16"/>
      <c r="S56" s="16"/>
    </row>
    <row r="57" spans="2:35" ht="15" customHeight="1" x14ac:dyDescent="0.15">
      <c r="C57" s="16" t="s">
        <v>49</v>
      </c>
      <c r="D57" s="16"/>
      <c r="E57" s="16"/>
      <c r="F57" s="16"/>
      <c r="G57" s="16"/>
      <c r="H57" s="16" t="s">
        <v>53</v>
      </c>
      <c r="I57" s="16"/>
      <c r="J57" s="16"/>
      <c r="K57" s="16"/>
      <c r="L57" s="16"/>
      <c r="M57" s="16"/>
      <c r="N57" s="16" t="s">
        <v>54</v>
      </c>
      <c r="O57" s="16"/>
      <c r="P57" s="16"/>
      <c r="Q57" s="16"/>
      <c r="R57" s="16"/>
      <c r="S57" s="16"/>
    </row>
    <row r="58" spans="2:35" ht="7.5" customHeight="1" x14ac:dyDescent="0.15"/>
    <row r="59" spans="2:35" ht="15" customHeight="1" x14ac:dyDescent="0.15">
      <c r="B59" s="1" t="s">
        <v>57</v>
      </c>
    </row>
    <row r="60" spans="2:35" ht="15" customHeight="1" x14ac:dyDescent="0.15">
      <c r="B60" s="1" t="s">
        <v>58</v>
      </c>
    </row>
    <row r="61" spans="2:35" ht="15" customHeight="1" x14ac:dyDescent="0.15">
      <c r="B61" s="1" t="s">
        <v>59</v>
      </c>
    </row>
    <row r="62" spans="2:35" ht="15" customHeight="1" x14ac:dyDescent="0.15">
      <c r="B62" s="1" t="s">
        <v>55</v>
      </c>
    </row>
    <row r="63" spans="2:35" ht="15" customHeight="1" x14ac:dyDescent="0.15">
      <c r="B63" s="1" t="s">
        <v>56</v>
      </c>
    </row>
  </sheetData>
  <sheetProtection sheet="1" objects="1" scenarios="1" selectLockedCells="1"/>
  <mergeCells count="131">
    <mergeCell ref="AD1:AG1"/>
    <mergeCell ref="AH1:AJ1"/>
    <mergeCell ref="A3:AJ3"/>
    <mergeCell ref="G5:X6"/>
    <mergeCell ref="Y5:AB6"/>
    <mergeCell ref="AC5:AD6"/>
    <mergeCell ref="AE5:AE6"/>
    <mergeCell ref="AF5:AG6"/>
    <mergeCell ref="AH5:AI6"/>
    <mergeCell ref="C8:W9"/>
    <mergeCell ref="Y8:AC9"/>
    <mergeCell ref="AD8:AI9"/>
    <mergeCell ref="B11:B18"/>
    <mergeCell ref="C11:E11"/>
    <mergeCell ref="F11:R12"/>
    <mergeCell ref="T11:T21"/>
    <mergeCell ref="U11:W11"/>
    <mergeCell ref="X11:AI12"/>
    <mergeCell ref="C12:E12"/>
    <mergeCell ref="U12:W12"/>
    <mergeCell ref="C13:E13"/>
    <mergeCell ref="F13:R13"/>
    <mergeCell ref="U13:W13"/>
    <mergeCell ref="X13:AI14"/>
    <mergeCell ref="C14:E15"/>
    <mergeCell ref="F14:R15"/>
    <mergeCell ref="U14:W14"/>
    <mergeCell ref="U15:W21"/>
    <mergeCell ref="X15:X16"/>
    <mergeCell ref="Y15:AA16"/>
    <mergeCell ref="AB15:AB16"/>
    <mergeCell ref="AC15:AF16"/>
    <mergeCell ref="AG15:AI16"/>
    <mergeCell ref="C16:E18"/>
    <mergeCell ref="F16:N16"/>
    <mergeCell ref="O16:O18"/>
    <mergeCell ref="P16:R18"/>
    <mergeCell ref="F17:G18"/>
    <mergeCell ref="H17:H18"/>
    <mergeCell ref="K23:L24"/>
    <mergeCell ref="M23:M24"/>
    <mergeCell ref="I17:J18"/>
    <mergeCell ref="K17:K18"/>
    <mergeCell ref="L17:M18"/>
    <mergeCell ref="N17:N18"/>
    <mergeCell ref="X17:AI20"/>
    <mergeCell ref="X21:Z21"/>
    <mergeCell ref="AA21:AB21"/>
    <mergeCell ref="AD21:AE21"/>
    <mergeCell ref="AG21:AI21"/>
    <mergeCell ref="AJ23:AJ38"/>
    <mergeCell ref="B25:E26"/>
    <mergeCell ref="F25:G26"/>
    <mergeCell ref="H25:I26"/>
    <mergeCell ref="J25:J26"/>
    <mergeCell ref="K25:L26"/>
    <mergeCell ref="M25:M26"/>
    <mergeCell ref="N25:O26"/>
    <mergeCell ref="P25:P26"/>
    <mergeCell ref="Q25:T26"/>
    <mergeCell ref="N23:O24"/>
    <mergeCell ref="P23:P24"/>
    <mergeCell ref="Q23:T24"/>
    <mergeCell ref="U23:AE24"/>
    <mergeCell ref="AF23:AF26"/>
    <mergeCell ref="AG23:AI26"/>
    <mergeCell ref="U25:V26"/>
    <mergeCell ref="W25:X26"/>
    <mergeCell ref="Y25:Y26"/>
    <mergeCell ref="Z25:AA26"/>
    <mergeCell ref="B23:E24"/>
    <mergeCell ref="F23:G24"/>
    <mergeCell ref="H23:I24"/>
    <mergeCell ref="J23:J24"/>
    <mergeCell ref="AB25:AB26"/>
    <mergeCell ref="AC25:AD26"/>
    <mergeCell ref="AE25:AE26"/>
    <mergeCell ref="B28:F29"/>
    <mergeCell ref="G28:H29"/>
    <mergeCell ref="I28:P29"/>
    <mergeCell ref="Q28:X29"/>
    <mergeCell ref="Y28:AA29"/>
    <mergeCell ref="AB28:AH29"/>
    <mergeCell ref="AI28:AI29"/>
    <mergeCell ref="B31:B43"/>
    <mergeCell ref="C31:L31"/>
    <mergeCell ref="M31:T31"/>
    <mergeCell ref="U31:AI31"/>
    <mergeCell ref="C32:L33"/>
    <mergeCell ref="M32:T33"/>
    <mergeCell ref="U32:AI33"/>
    <mergeCell ref="C34:C41"/>
    <mergeCell ref="D34:L35"/>
    <mergeCell ref="D40:L41"/>
    <mergeCell ref="M40:T41"/>
    <mergeCell ref="U40:AI41"/>
    <mergeCell ref="C42:L43"/>
    <mergeCell ref="M42:T43"/>
    <mergeCell ref="U42:AA43"/>
    <mergeCell ref="AB42:AH43"/>
    <mergeCell ref="AI42:AI43"/>
    <mergeCell ref="M34:T35"/>
    <mergeCell ref="U34:AI35"/>
    <mergeCell ref="D36:L37"/>
    <mergeCell ref="M36:T37"/>
    <mergeCell ref="U36:AI37"/>
    <mergeCell ref="D38:L39"/>
    <mergeCell ref="M38:T39"/>
    <mergeCell ref="U38:AI39"/>
    <mergeCell ref="C56:G56"/>
    <mergeCell ref="H56:M56"/>
    <mergeCell ref="N56:S56"/>
    <mergeCell ref="C57:G57"/>
    <mergeCell ref="H57:M57"/>
    <mergeCell ref="N57:S57"/>
    <mergeCell ref="V51:AA52"/>
    <mergeCell ref="AB51:AH52"/>
    <mergeCell ref="AI51:AI52"/>
    <mergeCell ref="C55:G55"/>
    <mergeCell ref="H55:M55"/>
    <mergeCell ref="N55:S55"/>
    <mergeCell ref="U45:U52"/>
    <mergeCell ref="V45:AA46"/>
    <mergeCell ref="AB45:AH46"/>
    <mergeCell ref="AI45:AI46"/>
    <mergeCell ref="V47:AA48"/>
    <mergeCell ref="AB47:AH48"/>
    <mergeCell ref="AI47:AI48"/>
    <mergeCell ref="V49:AA50"/>
    <mergeCell ref="AB49:AH50"/>
    <mergeCell ref="AI49:AI50"/>
  </mergeCells>
  <phoneticPr fontId="1"/>
  <conditionalFormatting sqref="B23:E26 Q25:T26">
    <cfRule type="expression" dxfId="16" priority="9">
      <formula>OR(F23="",H23="",K23="",N23="")</formula>
    </cfRule>
  </conditionalFormatting>
  <conditionalFormatting sqref="B28:H29">
    <cfRule type="expression" dxfId="15" priority="4">
      <formula>OR($I$28="",$Q$28="")</formula>
    </cfRule>
  </conditionalFormatting>
  <conditionalFormatting sqref="C11:E12">
    <cfRule type="expression" dxfId="14" priority="14">
      <formula>$F$11=""</formula>
    </cfRule>
  </conditionalFormatting>
  <conditionalFormatting sqref="C13:E13">
    <cfRule type="expression" dxfId="13" priority="3">
      <formula>$F$13=""</formula>
    </cfRule>
  </conditionalFormatting>
  <conditionalFormatting sqref="C14:E15">
    <cfRule type="expression" dxfId="12" priority="2">
      <formula>$F$14=""</formula>
    </cfRule>
  </conditionalFormatting>
  <conditionalFormatting sqref="C16:E18">
    <cfRule type="expression" dxfId="11" priority="11">
      <formula>OR($F$16="",$F$17="",$I$17="",$L$17="")</formula>
    </cfRule>
  </conditionalFormatting>
  <conditionalFormatting sqref="C8:W9">
    <cfRule type="expression" dxfId="10" priority="1">
      <formula>OR($AD$8="",$F$11="",$F$13="",$F$14="",$F$16="",$F$17="",$I$17="",$L$17="",$P$16="",$X$11="",$X$13="",$Y$15="",$AC$15="",$X$17="",$AA$21="",$AD$21="",$AG$21="",$F$23="",$H$23="",$K$23="",$N$23="",$F$25="",$H$25="",$K$25="",$N$25="",$U$25="",$W$25="",$Z$25="",$AC$25="",$I$28="",$Q$28="")</formula>
    </cfRule>
  </conditionalFormatting>
  <conditionalFormatting sqref="G5">
    <cfRule type="expression" dxfId="9" priority="15">
      <formula>OR($F$25="",$H$25="")</formula>
    </cfRule>
  </conditionalFormatting>
  <conditionalFormatting sqref="O16:O18">
    <cfRule type="expression" dxfId="8" priority="10">
      <formula>P16=""</formula>
    </cfRule>
  </conditionalFormatting>
  <conditionalFormatting sqref="U11:W12">
    <cfRule type="expression" dxfId="7" priority="13">
      <formula>$X$11=""</formula>
    </cfRule>
  </conditionalFormatting>
  <conditionalFormatting sqref="U13:W14">
    <cfRule type="expression" dxfId="6" priority="12">
      <formula>$X$13=""</formula>
    </cfRule>
  </conditionalFormatting>
  <conditionalFormatting sqref="U15:W21">
    <cfRule type="expression" dxfId="5" priority="7">
      <formula>$X$17=""</formula>
    </cfRule>
  </conditionalFormatting>
  <conditionalFormatting sqref="X15:X16">
    <cfRule type="expression" dxfId="4" priority="6">
      <formula>OR($Y$15="",$AC$15="")</formula>
    </cfRule>
  </conditionalFormatting>
  <conditionalFormatting sqref="X21:Z21">
    <cfRule type="expression" dxfId="3" priority="5">
      <formula>OR($AA$21="",$AD$21="",$AG$21="")</formula>
    </cfRule>
  </conditionalFormatting>
  <conditionalFormatting sqref="X11:AI14 F11:R15 Y15:AA16 AC15:AF16 F17:G18 I17:J18 L17:M18 X17:AI20 AA21:AB21 AD21:AE21 AG21:AI21 H23:I26 K23:L26 N23:O26 W25:X26 Z25:AA26 AC25:AD26">
    <cfRule type="expression" dxfId="2" priority="16">
      <formula>F11=""</formula>
    </cfRule>
  </conditionalFormatting>
  <conditionalFormatting sqref="Y8:AC9">
    <cfRule type="expression" dxfId="1" priority="8">
      <formula>$AD$8=""</formula>
    </cfRule>
  </conditionalFormatting>
  <conditionalFormatting sqref="AD8 F16 P16 F23 F25 U25 I28 Q28">
    <cfRule type="expression" dxfId="0" priority="17">
      <formula>F8=""</formula>
    </cfRule>
  </conditionalFormatting>
  <dataValidations count="14">
    <dataValidation type="textLength" imeMode="halfAlpha" allowBlank="1" showInputMessage="1" showErrorMessage="1" sqref="F17:G18 I17:J18 L17:M18 H23:I26 K23:L26 N23:O26 W25:X26 Z25:AA26 AC25:AD26" xr:uid="{00000000-0002-0000-0100-000000000000}">
      <formula1>1</formula1>
      <formula2>2</formula2>
    </dataValidation>
    <dataValidation type="textLength" imeMode="halfAlpha" operator="equal" allowBlank="1" showInputMessage="1" showErrorMessage="1" sqref="AC15:AF16" xr:uid="{00000000-0002-0000-0100-000001000000}">
      <formula1>4</formula1>
    </dataValidation>
    <dataValidation type="textLength" imeMode="halfAlpha" operator="equal" allowBlank="1" showInputMessage="1" showErrorMessage="1" sqref="Y15:AA16" xr:uid="{00000000-0002-0000-0100-000002000000}">
      <formula1>3</formula1>
    </dataValidation>
    <dataValidation type="textLength" imeMode="halfAlpha" operator="equal" allowBlank="1" showInputMessage="1" showErrorMessage="1" sqref="X11:AI12 F11:R12" xr:uid="{00000000-0002-0000-0100-000003000000}">
      <formula1>10</formula1>
    </dataValidation>
    <dataValidation imeMode="halfKatakana" allowBlank="1" showInputMessage="1" showErrorMessage="1" sqref="F13:R13" xr:uid="{00000000-0002-0000-0100-000004000000}"/>
    <dataValidation imeMode="hiragana" allowBlank="1" showInputMessage="1" showErrorMessage="1" sqref="X17:AI20 X13:AI14 F14:R15" xr:uid="{00000000-0002-0000-0100-000005000000}"/>
    <dataValidation imeMode="halfAlpha" allowBlank="1" showInputMessage="1" showErrorMessage="1" sqref="AD21:AE21 AA21:AB21 AG21:AI21" xr:uid="{00000000-0002-0000-0100-000006000000}"/>
    <dataValidation allowBlank="1" showErrorMessage="1" promptTitle="元号" prompt="　平成_x000a_　令和_x000a_から選択して下さい" sqref="U25:V26 F23:G24" xr:uid="{00000000-0002-0000-0100-000007000000}"/>
    <dataValidation type="list" allowBlank="1" showInputMessage="1" showErrorMessage="1" promptTitle="意見書作成料の種別" prompt="　１．新規_x000a_　２．継続_x000a_から選択して下さい" sqref="Q28:X29" xr:uid="{00000000-0002-0000-0100-000008000000}">
      <formula1>"１．新規,２．継続"</formula1>
    </dataValidation>
    <dataValidation type="list" allowBlank="1" showInputMessage="1" showErrorMessage="1" promptTitle="意見書作成料の種別" prompt="　１．在宅_x000a_　２．施設_x000a_から選択して下さい" sqref="I28:P29" xr:uid="{00000000-0002-0000-0100-000009000000}">
      <formula1>"１．在宅,２．施設"</formula1>
    </dataValidation>
    <dataValidation type="list" allowBlank="1" showInputMessage="1" showErrorMessage="1" promptTitle="性別" prompt="　１．男_x000a_　２．女_x000a_から選択して下さい" sqref="P16:R18" xr:uid="{00000000-0002-0000-0100-00000A000000}">
      <formula1>"１．男,２．女"</formula1>
    </dataValidation>
    <dataValidation type="list" allowBlank="1" showInputMessage="1" showErrorMessage="1" promptTitle="生年月日の元号" prompt="　１．明治_x000a_　２．大正_x000a_　３．昭和_x000a_から選択して下さい" sqref="F16:N16" xr:uid="{00000000-0002-0000-0100-00000B000000}">
      <formula1>"１．明治,２．大正,３．昭和"</formula1>
    </dataValidation>
    <dataValidation allowBlank="1" showErrorMessage="1" promptTitle="保険者番号" prompt="該当する保険者番号を選択して下さい" sqref="AD8:AI9" xr:uid="{00000000-0002-0000-0100-00000C000000}"/>
    <dataValidation allowBlank="1" showErrorMessage="1" promptTitle="元号" prompt="　平成_x000a_　令和_x000a_から選択して下さい" sqref="F25:G26" xr:uid="{52CFF16E-34CC-427E-B88A-F676BE43422E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(例)入力</vt:lpstr>
      <vt:lpstr>'(例)入力'!Print_Area</vt:lpstr>
      <vt:lpstr>入力用!Print_Area</vt:lpstr>
    </vt:vector>
  </TitlesOfParts>
  <Company>石川県国保連合会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ishikawa-CL229</dc:creator>
  <cp:lastModifiedBy>03499</cp:lastModifiedBy>
  <cp:lastPrinted>2024-03-15T07:37:43Z</cp:lastPrinted>
  <dcterms:created xsi:type="dcterms:W3CDTF">2019-04-25T02:52:12Z</dcterms:created>
  <dcterms:modified xsi:type="dcterms:W3CDTF">2024-03-15T07:55:32Z</dcterms:modified>
</cp:coreProperties>
</file>