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03E641AD-B884-47C6-AB24-2846C09D84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計画書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4" l="1"/>
  <c r="M26" i="4"/>
  <c r="M25" i="4"/>
  <c r="M24" i="4"/>
  <c r="M23" i="4"/>
  <c r="M22" i="4"/>
  <c r="M21" i="4"/>
  <c r="M20" i="4"/>
  <c r="M19" i="4"/>
  <c r="M18" i="4"/>
  <c r="M17" i="4"/>
  <c r="M16" i="4"/>
  <c r="M15" i="4"/>
  <c r="M27" i="4" s="1"/>
  <c r="M13" i="4"/>
  <c r="M12" i="4"/>
  <c r="M11" i="4"/>
  <c r="M10" i="4"/>
  <c r="M9" i="4"/>
  <c r="M8" i="4"/>
  <c r="M7" i="4"/>
  <c r="M6" i="4"/>
  <c r="M5" i="4"/>
  <c r="M14" i="4" s="1"/>
  <c r="O27" i="4"/>
  <c r="L27" i="4"/>
  <c r="O14" i="4"/>
  <c r="L14" i="4"/>
  <c r="L28" i="4" s="1"/>
  <c r="I27" i="4"/>
  <c r="F27" i="4"/>
  <c r="I14" i="4"/>
  <c r="I28" i="4" s="1"/>
  <c r="F14" i="4"/>
  <c r="F28" i="4" s="1"/>
  <c r="G26" i="4"/>
  <c r="G25" i="4"/>
  <c r="G24" i="4"/>
  <c r="G23" i="4"/>
  <c r="G22" i="4"/>
  <c r="G21" i="4"/>
  <c r="G20" i="4"/>
  <c r="G19" i="4"/>
  <c r="G18" i="4"/>
  <c r="G17" i="4"/>
  <c r="G16" i="4"/>
  <c r="G15" i="4"/>
  <c r="G27" i="4" s="1"/>
  <c r="G13" i="4"/>
  <c r="G12" i="4"/>
  <c r="G11" i="4"/>
  <c r="G10" i="4"/>
  <c r="G9" i="4"/>
  <c r="G8" i="4"/>
  <c r="G7" i="4"/>
  <c r="G6" i="4"/>
  <c r="G5" i="4"/>
  <c r="Q26" i="4"/>
  <c r="Q25" i="4"/>
  <c r="Q24" i="4"/>
  <c r="Q23" i="4"/>
  <c r="Q22" i="4"/>
  <c r="Q21" i="4"/>
  <c r="Q20" i="4"/>
  <c r="Q19" i="4"/>
  <c r="Q18" i="4"/>
  <c r="Q17" i="4"/>
  <c r="Q16" i="4"/>
  <c r="Q15" i="4"/>
  <c r="Q13" i="4"/>
  <c r="Q12" i="4"/>
  <c r="Q11" i="4"/>
  <c r="Q10" i="4"/>
  <c r="Q9" i="4"/>
  <c r="Q8" i="4"/>
  <c r="Q7" i="4"/>
  <c r="Q6" i="4"/>
  <c r="Q5" i="4"/>
  <c r="K26" i="4"/>
  <c r="K25" i="4"/>
  <c r="K24" i="4"/>
  <c r="K23" i="4"/>
  <c r="K22" i="4"/>
  <c r="K21" i="4"/>
  <c r="K20" i="4"/>
  <c r="K19" i="4"/>
  <c r="K18" i="4"/>
  <c r="K17" i="4"/>
  <c r="K16" i="4"/>
  <c r="K15" i="4"/>
  <c r="K13" i="4"/>
  <c r="K12" i="4"/>
  <c r="K11" i="4"/>
  <c r="K10" i="4"/>
  <c r="K9" i="4"/>
  <c r="K8" i="4"/>
  <c r="K7" i="4"/>
  <c r="K6" i="4"/>
  <c r="K5" i="4"/>
  <c r="Q27" i="4"/>
  <c r="K27" i="4"/>
  <c r="Q14" i="4"/>
  <c r="K14" i="4" l="1"/>
  <c r="G14" i="4"/>
  <c r="G28" i="4" s="1"/>
  <c r="O28" i="4"/>
  <c r="M28" i="4"/>
  <c r="Q28" i="4"/>
  <c r="K28" i="4"/>
</calcChain>
</file>

<file path=xl/sharedStrings.xml><?xml version="1.0" encoding="utf-8"?>
<sst xmlns="http://schemas.openxmlformats.org/spreadsheetml/2006/main" count="88" uniqueCount="68">
  <si>
    <t>名称</t>
    <rPh sb="0" eb="2">
      <t>メイショウ</t>
    </rPh>
    <phoneticPr fontId="1"/>
  </si>
  <si>
    <t>所在地</t>
    <rPh sb="0" eb="3">
      <t>ショザイチ</t>
    </rPh>
    <phoneticPr fontId="1"/>
  </si>
  <si>
    <t>処理区分</t>
    <rPh sb="0" eb="2">
      <t>ショリ</t>
    </rPh>
    <rPh sb="2" eb="4">
      <t>クブン</t>
    </rPh>
    <phoneticPr fontId="1"/>
  </si>
  <si>
    <t>廃棄</t>
    <rPh sb="0" eb="2">
      <t>ハイキ</t>
    </rPh>
    <phoneticPr fontId="1"/>
  </si>
  <si>
    <t>処分量</t>
    <rPh sb="0" eb="2">
      <t>ショブン</t>
    </rPh>
    <rPh sb="2" eb="3">
      <t>リョウ</t>
    </rPh>
    <phoneticPr fontId="1"/>
  </si>
  <si>
    <t>処分先</t>
    <rPh sb="0" eb="2">
      <t>ショブン</t>
    </rPh>
    <rPh sb="2" eb="3">
      <t>サキ</t>
    </rPh>
    <phoneticPr fontId="1"/>
  </si>
  <si>
    <t>処理業者</t>
    <rPh sb="0" eb="2">
      <t>ショリ</t>
    </rPh>
    <rPh sb="2" eb="4">
      <t>ギョウシャ</t>
    </rPh>
    <phoneticPr fontId="1"/>
  </si>
  <si>
    <t>再利用</t>
    <rPh sb="0" eb="3">
      <t>サイリヨウ</t>
    </rPh>
    <phoneticPr fontId="1"/>
  </si>
  <si>
    <t>再利用</t>
    <rPh sb="0" eb="1">
      <t>サイ</t>
    </rPh>
    <rPh sb="1" eb="3">
      <t>リヨウ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</si>
  <si>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</si>
  <si>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</si>
  <si>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</si>
  <si>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</si>
  <si>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新聞</t>
    <rPh sb="0" eb="2">
      <t>シンブン</t>
    </rPh>
    <phoneticPr fontId="1"/>
  </si>
  <si>
    <t>雑誌</t>
    <rPh sb="0" eb="2">
      <t>ザッシ</t>
    </rPh>
    <phoneticPr fontId="1"/>
  </si>
  <si>
    <t>段ボール</t>
    <rPh sb="0" eb="1">
      <t>ダン</t>
    </rPh>
    <phoneticPr fontId="1"/>
  </si>
  <si>
    <t>機密書類</t>
    <rPh sb="0" eb="2">
      <t>キミツ</t>
    </rPh>
    <rPh sb="2" eb="4">
      <t>ショルイ</t>
    </rPh>
    <phoneticPr fontId="1"/>
  </si>
  <si>
    <t>生ごみ</t>
    <rPh sb="0" eb="1">
      <t>ナマ</t>
    </rPh>
    <phoneticPr fontId="1"/>
  </si>
  <si>
    <t>廃食用油</t>
    <rPh sb="0" eb="1">
      <t>ハイ</t>
    </rPh>
    <rPh sb="1" eb="4">
      <t>ショクヨウアブラ</t>
    </rPh>
    <phoneticPr fontId="1"/>
  </si>
  <si>
    <t>木くず</t>
    <rPh sb="0" eb="1">
      <t>キ</t>
    </rPh>
    <phoneticPr fontId="1"/>
  </si>
  <si>
    <t>可燃ごみ</t>
    <rPh sb="0" eb="2">
      <t>カネン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</si>
  <si>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</si>
  <si>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</si>
  <si>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</si>
  <si>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</si>
  <si>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一般廃棄物計</t>
    <rPh sb="0" eb="2">
      <t>イッパン</t>
    </rPh>
    <rPh sb="2" eb="5">
      <t>ハイキブツ</t>
    </rPh>
    <rPh sb="5" eb="6">
      <t>ケイ</t>
    </rPh>
    <phoneticPr fontId="1"/>
  </si>
  <si>
    <t>缶</t>
    <rPh sb="0" eb="1">
      <t>カン</t>
    </rPh>
    <phoneticPr fontId="1"/>
  </si>
  <si>
    <t>びん</t>
    <phoneticPr fontId="1"/>
  </si>
  <si>
    <t>ペットボトル</t>
    <phoneticPr fontId="1"/>
  </si>
  <si>
    <t>蛍光灯</t>
    <rPh sb="0" eb="2">
      <t>ケイコウ</t>
    </rPh>
    <phoneticPr fontId="1"/>
  </si>
  <si>
    <t>電池</t>
    <rPh sb="0" eb="2">
      <t>デンチ</t>
    </rPh>
    <phoneticPr fontId="1"/>
  </si>
  <si>
    <t>所有者の氏名
（法人にあっては、名称</t>
    <rPh sb="0" eb="3">
      <t>ショユウシャ</t>
    </rPh>
    <rPh sb="4" eb="6">
      <t>シメイ</t>
    </rPh>
    <rPh sb="8" eb="10">
      <t>ホウジン</t>
    </rPh>
    <rPh sb="16" eb="18">
      <t>メイショウ</t>
    </rPh>
    <phoneticPr fontId="1"/>
  </si>
  <si>
    <t>建築物の規模</t>
    <rPh sb="0" eb="3">
      <t>ケンチクブツ</t>
    </rPh>
    <rPh sb="4" eb="6">
      <t>キボ</t>
    </rPh>
    <phoneticPr fontId="1"/>
  </si>
  <si>
    <t>地上　（階）</t>
    <rPh sb="0" eb="2">
      <t>チジョウ</t>
    </rPh>
    <rPh sb="4" eb="5">
      <t>カイ</t>
    </rPh>
    <phoneticPr fontId="1"/>
  </si>
  <si>
    <t>地下　（階）</t>
    <rPh sb="0" eb="2">
      <t>チカ</t>
    </rPh>
    <rPh sb="4" eb="5">
      <t>カイ</t>
    </rPh>
    <phoneticPr fontId="1"/>
  </si>
  <si>
    <t>職員数</t>
    <rPh sb="0" eb="3">
      <t>ショクインスウ</t>
    </rPh>
    <phoneticPr fontId="1"/>
  </si>
  <si>
    <t>占有者の指名
（法人にあっては、名称及び代表者の氏名）</t>
    <rPh sb="0" eb="3">
      <t>センユウシャ</t>
    </rPh>
    <rPh sb="4" eb="6">
      <t>シメイ</t>
    </rPh>
    <rPh sb="8" eb="10">
      <t>ホウジン</t>
    </rPh>
    <rPh sb="16" eb="18">
      <t>メイショウ</t>
    </rPh>
    <rPh sb="18" eb="19">
      <t>オヨ</t>
    </rPh>
    <rPh sb="20" eb="23">
      <t>ダイヒョウシャ</t>
    </rPh>
    <rPh sb="24" eb="26">
      <t>シメイ</t>
    </rPh>
    <phoneticPr fontId="1"/>
  </si>
  <si>
    <t>人</t>
    <rPh sb="0" eb="1">
      <t>ニン</t>
    </rPh>
    <phoneticPr fontId="1"/>
  </si>
  <si>
    <t>年間訪問者数</t>
    <rPh sb="0" eb="2">
      <t>ネンカン</t>
    </rPh>
    <rPh sb="2" eb="5">
      <t>ホウモンシャ</t>
    </rPh>
    <rPh sb="5" eb="6">
      <t>スウ</t>
    </rPh>
    <phoneticPr fontId="1"/>
  </si>
  <si>
    <t>建築物の用途</t>
    <rPh sb="0" eb="3">
      <t>ケンチクブツ</t>
    </rPh>
    <rPh sb="4" eb="6">
      <t>ヨウト</t>
    </rPh>
    <phoneticPr fontId="1"/>
  </si>
  <si>
    <t>事務所（箇所）</t>
    <rPh sb="0" eb="2">
      <t>ジム</t>
    </rPh>
    <rPh sb="2" eb="3">
      <t>ショ</t>
    </rPh>
    <rPh sb="4" eb="6">
      <t>カショ</t>
    </rPh>
    <phoneticPr fontId="1"/>
  </si>
  <si>
    <t>（㎡）</t>
    <phoneticPr fontId="1"/>
  </si>
  <si>
    <t>店舗（箇所）</t>
    <rPh sb="0" eb="2">
      <t>テンポ</t>
    </rPh>
    <rPh sb="3" eb="5">
      <t>カショ</t>
    </rPh>
    <phoneticPr fontId="1"/>
  </si>
  <si>
    <t>住居（箇所）</t>
    <rPh sb="0" eb="2">
      <t>ジュウキョ</t>
    </rPh>
    <rPh sb="3" eb="5">
      <t>カショ</t>
    </rPh>
    <phoneticPr fontId="1"/>
  </si>
  <si>
    <t>その他（箇所）</t>
    <rPh sb="2" eb="3">
      <t>タ</t>
    </rPh>
    <rPh sb="4" eb="6">
      <t>カショ</t>
    </rPh>
    <phoneticPr fontId="1"/>
  </si>
  <si>
    <t>廃棄物管理責任者の役職名、氏名</t>
    <rPh sb="0" eb="3">
      <t>ハイキブツ</t>
    </rPh>
    <rPh sb="3" eb="5">
      <t>カンリ</t>
    </rPh>
    <rPh sb="5" eb="7">
      <t>セキニン</t>
    </rPh>
    <rPh sb="7" eb="8">
      <t>シャ</t>
    </rPh>
    <rPh sb="9" eb="12">
      <t>ヤクショクメイ</t>
    </rPh>
    <rPh sb="13" eb="15">
      <t>シメイ</t>
    </rPh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</si>
  <si>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</si>
  <si>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</si>
  <si>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</si>
  <si>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</si>
  <si>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合計</t>
    <rPh sb="0" eb="2">
      <t>ゴウケイ</t>
    </rPh>
    <phoneticPr fontId="1"/>
  </si>
  <si>
    <t>産業廃棄物計</t>
    <rPh sb="0" eb="2">
      <t>サンギョウ</t>
    </rPh>
    <rPh sb="2" eb="5">
      <t>ハイキブツ</t>
    </rPh>
    <rPh sb="5" eb="6">
      <t>ケイ</t>
    </rPh>
    <phoneticPr fontId="1"/>
  </si>
  <si>
    <t>今年度廃棄物処理業者調べ</t>
    <rPh sb="0" eb="3">
      <t>コンネンド</t>
    </rPh>
    <rPh sb="3" eb="6">
      <t>ハイキブツ</t>
    </rPh>
    <rPh sb="6" eb="8">
      <t>ショリ</t>
    </rPh>
    <rPh sb="8" eb="10">
      <t>ギョウシャ</t>
    </rPh>
    <rPh sb="10" eb="11">
      <t>シラ</t>
    </rPh>
    <phoneticPr fontId="1"/>
  </si>
  <si>
    <t>大　規　模　建　築　物</t>
    <rPh sb="0" eb="1">
      <t>ダイ</t>
    </rPh>
    <rPh sb="2" eb="3">
      <t>キ</t>
    </rPh>
    <rPh sb="4" eb="5">
      <t>ボ</t>
    </rPh>
    <rPh sb="6" eb="7">
      <t>ケン</t>
    </rPh>
    <rPh sb="8" eb="9">
      <t>チク</t>
    </rPh>
    <rPh sb="10" eb="11">
      <t>ブツ</t>
    </rPh>
    <phoneticPr fontId="1"/>
  </si>
  <si>
    <t>廃棄物の種類</t>
    <rPh sb="0" eb="3">
      <t>ハイキブツ</t>
    </rPh>
    <rPh sb="4" eb="6">
      <t>シュルイ</t>
    </rPh>
    <phoneticPr fontId="1"/>
  </si>
  <si>
    <t>前年度実績自己評価</t>
    <rPh sb="0" eb="3">
      <t>ゼンネンド</t>
    </rPh>
    <rPh sb="3" eb="5">
      <t>ジッセキ</t>
    </rPh>
    <rPh sb="5" eb="7">
      <t>ジコ</t>
    </rPh>
    <rPh sb="7" eb="9">
      <t>ヒョウカ</t>
    </rPh>
    <phoneticPr fontId="1"/>
  </si>
  <si>
    <t>現在の再利用の具体的方法</t>
    <rPh sb="0" eb="2">
      <t>ゲンザイ</t>
    </rPh>
    <rPh sb="3" eb="6">
      <t>サイリヨウ</t>
    </rPh>
    <rPh sb="7" eb="10">
      <t>グタイテキ</t>
    </rPh>
    <rPh sb="10" eb="12">
      <t>ホウホウ</t>
    </rPh>
    <phoneticPr fontId="1"/>
  </si>
  <si>
    <t>今後再利用可能な品目及びその方法</t>
    <rPh sb="0" eb="2">
      <t>コンゴ</t>
    </rPh>
    <rPh sb="2" eb="3">
      <t>サイ</t>
    </rPh>
    <rPh sb="3" eb="5">
      <t>リヨウ</t>
    </rPh>
    <rPh sb="5" eb="7">
      <t>カノウ</t>
    </rPh>
    <rPh sb="8" eb="10">
      <t>ヒンモク</t>
    </rPh>
    <rPh sb="10" eb="11">
      <t>オヨ</t>
    </rPh>
    <rPh sb="14" eb="16">
      <t>ホウホウ</t>
    </rPh>
    <phoneticPr fontId="1"/>
  </si>
  <si>
    <t>再利用量
　　（Ｂ）</t>
    <rPh sb="0" eb="3">
      <t>サイリヨウ</t>
    </rPh>
    <rPh sb="3" eb="4">
      <t>リョウ</t>
    </rPh>
    <phoneticPr fontId="1"/>
  </si>
  <si>
    <t>再利用量
　　（Ｂ）</t>
    <rPh sb="0" eb="1">
      <t>サイ</t>
    </rPh>
    <rPh sb="1" eb="3">
      <t>リヨウ</t>
    </rPh>
    <rPh sb="3" eb="4">
      <t>リョウ</t>
    </rPh>
    <phoneticPr fontId="1"/>
  </si>
  <si>
    <t>廃棄物発生量　（ｔ/年）
　　（Ａ）</t>
    <rPh sb="0" eb="3">
      <t>ハイキブツ</t>
    </rPh>
    <rPh sb="3" eb="5">
      <t>ハッセイ</t>
    </rPh>
    <rPh sb="5" eb="6">
      <t>リョウ</t>
    </rPh>
    <rPh sb="10" eb="11">
      <t>ネン</t>
    </rPh>
    <phoneticPr fontId="1"/>
  </si>
  <si>
    <t>再利用率
　（Ｂ/Ａ）</t>
    <rPh sb="0" eb="1">
      <t>サイ</t>
    </rPh>
    <rPh sb="1" eb="4">
      <t>リヨウリツ</t>
    </rPh>
    <phoneticPr fontId="1"/>
  </si>
  <si>
    <t>処理業者名</t>
    <rPh sb="0" eb="2">
      <t>ショリ</t>
    </rPh>
    <rPh sb="2" eb="4">
      <t>ギョウシャ</t>
    </rPh>
    <rPh sb="4" eb="5">
      <t>メイ</t>
    </rPh>
    <phoneticPr fontId="1"/>
  </si>
  <si>
    <t>述べ面積（㎡）</t>
    <rPh sb="0" eb="1">
      <t>ノ</t>
    </rPh>
    <rPh sb="2" eb="4">
      <t>メンセキ</t>
    </rPh>
    <phoneticPr fontId="1"/>
  </si>
  <si>
    <t>　　　　年度区分
　種類</t>
    <rPh sb="4" eb="6">
      <t>ネンド</t>
    </rPh>
    <rPh sb="6" eb="8">
      <t>クブン</t>
    </rPh>
    <rPh sb="12" eb="14">
      <t>シュルイ</t>
    </rPh>
    <phoneticPr fontId="1"/>
  </si>
  <si>
    <t>供用部分（㎡）</t>
    <rPh sb="0" eb="2">
      <t>キョウヨウ</t>
    </rPh>
    <rPh sb="2" eb="4">
      <t>ブブン</t>
    </rPh>
    <phoneticPr fontId="1"/>
  </si>
  <si>
    <t>Ｒ6年度計画（Ｒ6年4月～Ｒ7年3月）</t>
    <rPh sb="4" eb="6">
      <t>ケイカク</t>
    </rPh>
    <phoneticPr fontId="1"/>
  </si>
  <si>
    <t>　　　R5年度実績報告（R5年4月～Ｒ6年3月）</t>
    <rPh sb="5" eb="7">
      <t>ネンド</t>
    </rPh>
    <rPh sb="7" eb="9">
      <t>ジッセキ</t>
    </rPh>
    <rPh sb="9" eb="11">
      <t>ホウコク</t>
    </rPh>
    <rPh sb="14" eb="15">
      <t>ネン</t>
    </rPh>
    <rPh sb="16" eb="17">
      <t>ツキ</t>
    </rPh>
    <rPh sb="20" eb="21">
      <t>ネン</t>
    </rPh>
    <rPh sb="22" eb="23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</si>
</sst>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Down="1">
      <left style="hair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 diagonalDown="1">
      <left style="hair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 diagonalDown="1">
      <left style="hair">
        <color auto="1"/>
      </left>
      <right/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9" fontId="0" fillId="0" borderId="30" xfId="0" applyNumberFormat="1" applyBorder="1" applyAlignment="1">
      <alignment horizontal="right" vertical="center" wrapText="1"/>
    </xf>
    <xf numFmtId="9" fontId="0" fillId="0" borderId="27" xfId="0" applyNumberFormat="1" applyBorder="1" applyAlignment="1">
      <alignment horizontal="right" vertical="center" wrapText="1"/>
    </xf>
    <xf numFmtId="9" fontId="0" fillId="0" borderId="28" xfId="0" applyNumberFormat="1" applyBorder="1" applyAlignment="1">
      <alignment horizontal="right" vertical="center" wrapText="1"/>
    </xf>
    <xf numFmtId="9" fontId="0" fillId="0" borderId="24" xfId="0" applyNumberFormat="1" applyBorder="1" applyAlignment="1">
      <alignment vertical="center" wrapText="1"/>
    </xf>
    <xf numFmtId="9" fontId="0" fillId="0" borderId="39" xfId="0" applyNumberFormat="1" applyBorder="1" applyAlignment="1">
      <alignment horizontal="right" vertical="center" wrapText="1"/>
    </xf>
    <xf numFmtId="0" fontId="0" fillId="0" borderId="2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38" fontId="0" fillId="0" borderId="9" xfId="1" applyFont="1" applyBorder="1" applyAlignment="1">
      <alignment vertical="center" wrapText="1"/>
    </xf>
    <xf numFmtId="38" fontId="0" fillId="0" borderId="4" xfId="1" applyFont="1" applyBorder="1" applyAlignment="1">
      <alignment vertical="center" wrapText="1"/>
    </xf>
    <xf numFmtId="38" fontId="0" fillId="0" borderId="43" xfId="1" applyFont="1" applyBorder="1" applyAlignment="1">
      <alignment vertical="center" wrapText="1"/>
    </xf>
    <xf numFmtId="38" fontId="0" fillId="0" borderId="8" xfId="1" applyFont="1" applyBorder="1" applyAlignment="1">
      <alignment vertical="center" wrapText="1"/>
    </xf>
    <xf numFmtId="38" fontId="0" fillId="0" borderId="35" xfId="1" applyFont="1" applyBorder="1" applyAlignment="1">
      <alignment vertical="center" wrapText="1"/>
    </xf>
    <xf numFmtId="38" fontId="0" fillId="0" borderId="12" xfId="1" applyFont="1" applyBorder="1" applyAlignment="1">
      <alignment vertical="center" wrapText="1"/>
    </xf>
    <xf numFmtId="38" fontId="0" fillId="0" borderId="44" xfId="1" applyFont="1" applyBorder="1" applyAlignment="1">
      <alignment vertical="center" wrapText="1"/>
    </xf>
    <xf numFmtId="38" fontId="0" fillId="0" borderId="40" xfId="1" applyFont="1" applyBorder="1" applyAlignment="1">
      <alignment vertical="center" wrapText="1"/>
    </xf>
    <xf numFmtId="38" fontId="0" fillId="0" borderId="45" xfId="1" applyFont="1" applyBorder="1" applyAlignment="1">
      <alignment vertical="center" wrapText="1"/>
    </xf>
    <xf numFmtId="38" fontId="0" fillId="0" borderId="14" xfId="1" applyFont="1" applyBorder="1" applyAlignment="1">
      <alignment vertical="center" wrapText="1"/>
    </xf>
    <xf numFmtId="38" fontId="0" fillId="0" borderId="38" xfId="1" applyFont="1" applyBorder="1" applyAlignment="1">
      <alignment vertical="center" wrapText="1"/>
    </xf>
    <xf numFmtId="0" fontId="0" fillId="0" borderId="4" xfId="0" applyBorder="1" applyAlignment="1">
      <alignment horizontal="right" vertical="center" wrapText="1"/>
    </xf>
    <xf numFmtId="9" fontId="0" fillId="0" borderId="24" xfId="0" applyNumberFormat="1" applyBorder="1" applyAlignment="1">
      <alignment horizontal="right" vertical="center" wrapText="1"/>
    </xf>
    <xf numFmtId="0" fontId="0" fillId="0" borderId="10" xfId="0" applyBorder="1" applyAlignment="1" applyProtection="1">
      <alignment vertical="center" wrapText="1"/>
      <protection locked="0"/>
    </xf>
    <xf numFmtId="38" fontId="0" fillId="0" borderId="11" xfId="1" applyFont="1" applyBorder="1" applyAlignment="1" applyProtection="1">
      <alignment vertical="center" wrapText="1"/>
      <protection locked="0"/>
    </xf>
    <xf numFmtId="38" fontId="0" fillId="0" borderId="5" xfId="1" applyFont="1" applyBorder="1" applyAlignment="1" applyProtection="1">
      <alignment vertical="center" wrapText="1"/>
      <protection locked="0"/>
    </xf>
    <xf numFmtId="38" fontId="0" fillId="0" borderId="10" xfId="1" applyFon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38" fontId="0" fillId="0" borderId="34" xfId="1" applyFont="1" applyBorder="1" applyAlignment="1" applyProtection="1">
      <alignment vertical="center" wrapText="1"/>
      <protection locked="0"/>
    </xf>
    <xf numFmtId="38" fontId="0" fillId="0" borderId="26" xfId="1" applyFont="1" applyBorder="1" applyAlignment="1" applyProtection="1">
      <alignment vertical="center" wrapText="1"/>
      <protection locked="0"/>
    </xf>
    <xf numFmtId="38" fontId="0" fillId="0" borderId="32" xfId="1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38" fontId="0" fillId="0" borderId="12" xfId="1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38" fontId="0" fillId="0" borderId="7" xfId="1" applyFont="1" applyBorder="1" applyAlignment="1" applyProtection="1">
      <alignment vertical="center" wrapText="1"/>
      <protection locked="0"/>
    </xf>
    <xf numFmtId="0" fontId="0" fillId="0" borderId="48" xfId="0" applyBorder="1" applyAlignment="1">
      <alignment vertical="center" wrapText="1"/>
    </xf>
    <xf numFmtId="38" fontId="0" fillId="0" borderId="49" xfId="1" applyFont="1" applyBorder="1" applyAlignment="1">
      <alignment vertical="center" wrapText="1"/>
    </xf>
    <xf numFmtId="38" fontId="0" fillId="0" borderId="47" xfId="1" applyFont="1" applyBorder="1" applyAlignment="1">
      <alignment vertical="center" wrapText="1"/>
    </xf>
    <xf numFmtId="38" fontId="0" fillId="0" borderId="50" xfId="1" applyFont="1" applyBorder="1" applyAlignment="1">
      <alignment vertical="center" wrapText="1"/>
    </xf>
    <xf numFmtId="38" fontId="0" fillId="0" borderId="51" xfId="1" applyFont="1" applyBorder="1" applyAlignment="1">
      <alignment vertical="center" wrapText="1"/>
    </xf>
    <xf numFmtId="38" fontId="0" fillId="0" borderId="55" xfId="1" applyFont="1" applyBorder="1" applyAlignment="1" applyProtection="1">
      <alignment vertical="center" wrapText="1"/>
      <protection locked="0"/>
    </xf>
    <xf numFmtId="38" fontId="0" fillId="0" borderId="53" xfId="1" applyFont="1" applyBorder="1" applyAlignment="1" applyProtection="1">
      <alignment vertical="center" wrapText="1"/>
      <protection locked="0"/>
    </xf>
    <xf numFmtId="38" fontId="0" fillId="0" borderId="56" xfId="1" applyFont="1" applyBorder="1" applyAlignment="1" applyProtection="1">
      <alignment vertical="center" wrapText="1"/>
      <protection locked="0"/>
    </xf>
    <xf numFmtId="38" fontId="0" fillId="0" borderId="1" xfId="1" applyFont="1" applyBorder="1" applyAlignment="1">
      <alignment vertical="center" wrapText="1"/>
    </xf>
    <xf numFmtId="0" fontId="0" fillId="0" borderId="57" xfId="0" applyBorder="1" applyAlignment="1">
      <alignment vertical="center" wrapText="1"/>
    </xf>
    <xf numFmtId="38" fontId="0" fillId="0" borderId="58" xfId="1" applyFont="1" applyBorder="1" applyAlignment="1" applyProtection="1">
      <alignment vertical="center" wrapText="1"/>
      <protection locked="0"/>
    </xf>
    <xf numFmtId="38" fontId="0" fillId="0" borderId="59" xfId="1" applyFont="1" applyBorder="1" applyAlignment="1" applyProtection="1">
      <alignment vertical="center" wrapText="1"/>
      <protection locked="0"/>
    </xf>
    <xf numFmtId="38" fontId="0" fillId="0" borderId="60" xfId="1" applyFont="1" applyBorder="1" applyAlignment="1" applyProtection="1">
      <alignment vertical="center" wrapText="1"/>
      <protection locked="0"/>
    </xf>
    <xf numFmtId="38" fontId="0" fillId="0" borderId="61" xfId="1" applyFont="1" applyBorder="1" applyAlignment="1">
      <alignment vertical="center" wrapText="1"/>
    </xf>
    <xf numFmtId="38" fontId="0" fillId="0" borderId="62" xfId="1" applyFont="1" applyBorder="1" applyAlignment="1">
      <alignment vertical="center" wrapText="1"/>
    </xf>
    <xf numFmtId="38" fontId="0" fillId="0" borderId="9" xfId="1" applyFont="1" applyBorder="1" applyAlignment="1" applyProtection="1">
      <alignment vertical="center" wrapText="1"/>
      <protection locked="0"/>
    </xf>
    <xf numFmtId="38" fontId="0" fillId="0" borderId="4" xfId="1" applyFont="1" applyBorder="1" applyAlignment="1" applyProtection="1">
      <alignment vertical="center" wrapText="1"/>
      <protection locked="0"/>
    </xf>
    <xf numFmtId="38" fontId="0" fillId="0" borderId="63" xfId="1" applyFont="1" applyBorder="1" applyAlignment="1">
      <alignment vertical="center" wrapText="1"/>
    </xf>
    <xf numFmtId="38" fontId="0" fillId="0" borderId="8" xfId="1" applyFont="1" applyBorder="1" applyAlignment="1" applyProtection="1">
      <alignment vertical="center" wrapText="1"/>
      <protection locked="0"/>
    </xf>
    <xf numFmtId="38" fontId="0" fillId="0" borderId="49" xfId="1" applyFont="1" applyBorder="1" applyAlignment="1" applyProtection="1">
      <alignment vertical="center" wrapText="1"/>
      <protection locked="0"/>
    </xf>
    <xf numFmtId="38" fontId="0" fillId="0" borderId="47" xfId="1" applyFont="1" applyBorder="1" applyAlignment="1" applyProtection="1">
      <alignment vertical="center" wrapText="1"/>
      <protection locked="0"/>
    </xf>
    <xf numFmtId="38" fontId="0" fillId="0" borderId="64" xfId="1" applyFont="1" applyBorder="1" applyAlignment="1" applyProtection="1">
      <alignment vertical="center" wrapText="1"/>
    </xf>
    <xf numFmtId="38" fontId="0" fillId="0" borderId="50" xfId="1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8" xfId="0" applyBorder="1" applyAlignment="1" applyProtection="1">
      <alignment vertical="top" wrapText="1"/>
      <protection locked="0"/>
    </xf>
    <xf numFmtId="0" fontId="0" fillId="0" borderId="40" xfId="0" applyBorder="1" applyAlignment="1" applyProtection="1">
      <alignment vertical="top" wrapText="1"/>
      <protection locked="0"/>
    </xf>
    <xf numFmtId="0" fontId="0" fillId="0" borderId="39" xfId="0" applyBorder="1" applyAlignment="1" applyProtection="1">
      <alignment vertical="top" wrapText="1"/>
      <protection locked="0"/>
    </xf>
    <xf numFmtId="0" fontId="0" fillId="0" borderId="33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29" xfId="0" applyBorder="1" applyAlignment="1" applyProtection="1">
      <alignment vertical="top" wrapText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0" fillId="0" borderId="37" xfId="0" applyBorder="1" applyAlignment="1" applyProtection="1">
      <alignment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0" fillId="0" borderId="33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14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4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3" xfId="0" applyBorder="1" applyAlignment="1" applyProtection="1">
      <alignment vertical="center" wrapText="1"/>
      <protection locked="0"/>
    </xf>
    <xf numFmtId="0" fontId="0" fillId="0" borderId="29" xfId="0" applyBorder="1" applyAlignment="1" applyProtection="1">
      <alignment vertical="center" wrapText="1"/>
      <protection locked="0"/>
    </xf>
    <xf numFmtId="0" fontId="0" fillId="0" borderId="19" xfId="0" applyBorder="1" applyAlignment="1">
      <alignment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0" fillId="0" borderId="52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zoomScale="80" zoomScaleNormal="80" zoomScalePageLayoutView="60" workbookViewId="0">
      <selection activeCell="F1" sqref="F1:Q1"/>
    </sheetView>
  </sheetViews>
  <sheetFormatPr defaultColWidth="9" defaultRowHeight="13.5" x14ac:dyDescent="0.15"/>
  <cols>
    <col min="1" max="1" width="15.625" style="1" customWidth="1"/>
    <col min="2" max="2" width="14" style="1" customWidth="1"/>
    <col min="3" max="3" width="13.25" style="1" customWidth="1"/>
    <col min="4" max="4" width="4.5" style="1" customWidth="1"/>
    <col min="5" max="5" width="11" style="1" customWidth="1"/>
    <col min="6" max="17" width="11.25" style="1" customWidth="1"/>
    <col min="18" max="16384" width="9" style="1"/>
  </cols>
  <sheetData>
    <row r="1" spans="1:17" ht="22.5" customHeight="1" x14ac:dyDescent="0.15">
      <c r="A1" s="70" t="s">
        <v>53</v>
      </c>
      <c r="B1" s="95"/>
      <c r="C1" s="71"/>
      <c r="D1" s="96" t="s">
        <v>64</v>
      </c>
      <c r="E1" s="97"/>
      <c r="F1" s="102" t="s">
        <v>67</v>
      </c>
      <c r="G1" s="103"/>
      <c r="H1" s="103"/>
      <c r="I1" s="103"/>
      <c r="J1" s="103"/>
      <c r="K1" s="104"/>
      <c r="L1" s="102" t="s">
        <v>66</v>
      </c>
      <c r="M1" s="103"/>
      <c r="N1" s="103"/>
      <c r="O1" s="103"/>
      <c r="P1" s="103"/>
      <c r="Q1" s="104"/>
    </row>
    <row r="2" spans="1:17" ht="18.75" customHeight="1" x14ac:dyDescent="0.15">
      <c r="A2" s="11" t="s">
        <v>0</v>
      </c>
      <c r="B2" s="86"/>
      <c r="C2" s="87"/>
      <c r="D2" s="98"/>
      <c r="E2" s="99"/>
      <c r="F2" s="105" t="s">
        <v>60</v>
      </c>
      <c r="G2" s="70" t="s">
        <v>2</v>
      </c>
      <c r="H2" s="95"/>
      <c r="I2" s="95"/>
      <c r="J2" s="71"/>
      <c r="K2" s="108" t="s">
        <v>61</v>
      </c>
      <c r="L2" s="111" t="s">
        <v>60</v>
      </c>
      <c r="M2" s="70" t="s">
        <v>2</v>
      </c>
      <c r="N2" s="95"/>
      <c r="O2" s="95"/>
      <c r="P2" s="71"/>
      <c r="Q2" s="108" t="s">
        <v>61</v>
      </c>
    </row>
    <row r="3" spans="1:17" ht="18.75" customHeight="1" x14ac:dyDescent="0.15">
      <c r="A3" s="11" t="s">
        <v>1</v>
      </c>
      <c r="B3" s="86"/>
      <c r="C3" s="87"/>
      <c r="D3" s="98"/>
      <c r="E3" s="99"/>
      <c r="F3" s="106"/>
      <c r="G3" s="114" t="s">
        <v>3</v>
      </c>
      <c r="H3" s="115"/>
      <c r="I3" s="114" t="s">
        <v>8</v>
      </c>
      <c r="J3" s="115"/>
      <c r="K3" s="109"/>
      <c r="L3" s="112"/>
      <c r="M3" s="116" t="s">
        <v>3</v>
      </c>
      <c r="N3" s="91"/>
      <c r="O3" s="90" t="s">
        <v>7</v>
      </c>
      <c r="P3" s="91"/>
      <c r="Q3" s="109"/>
    </row>
    <row r="4" spans="1:17" ht="36.75" customHeight="1" thickBot="1" x14ac:dyDescent="0.2">
      <c r="A4" s="81" t="s">
        <v>31</v>
      </c>
      <c r="B4" s="92"/>
      <c r="C4" s="93"/>
      <c r="D4" s="100"/>
      <c r="E4" s="101"/>
      <c r="F4" s="107"/>
      <c r="G4" s="17" t="s">
        <v>4</v>
      </c>
      <c r="H4" s="54" t="s">
        <v>5</v>
      </c>
      <c r="I4" s="17" t="s">
        <v>59</v>
      </c>
      <c r="J4" s="18" t="s">
        <v>6</v>
      </c>
      <c r="K4" s="110"/>
      <c r="L4" s="113"/>
      <c r="M4" s="17" t="s">
        <v>4</v>
      </c>
      <c r="N4" s="18" t="s">
        <v>5</v>
      </c>
      <c r="O4" s="45" t="s">
        <v>58</v>
      </c>
      <c r="P4" s="18" t="s">
        <v>6</v>
      </c>
      <c r="Q4" s="110"/>
    </row>
    <row r="5" spans="1:17" ht="21.75" customHeight="1" thickTop="1" x14ac:dyDescent="0.15">
      <c r="A5" s="81"/>
      <c r="B5" s="92"/>
      <c r="C5" s="93"/>
      <c r="D5" s="7" t="s">
        <v>9</v>
      </c>
      <c r="E5" s="5" t="s">
        <v>13</v>
      </c>
      <c r="F5" s="50"/>
      <c r="G5" s="46">
        <f>F5-I5</f>
        <v>0</v>
      </c>
      <c r="H5" s="55"/>
      <c r="I5" s="60"/>
      <c r="J5" s="33"/>
      <c r="K5" s="12" t="str">
        <f>IFERROR(I5/F5,"")</f>
        <v/>
      </c>
      <c r="L5" s="37"/>
      <c r="M5" s="19">
        <f>L5-O5</f>
        <v>0</v>
      </c>
      <c r="N5" s="33"/>
      <c r="O5" s="64"/>
      <c r="P5" s="33"/>
      <c r="Q5" s="12" t="str">
        <f>IFERROR(O5/L5,"")</f>
        <v/>
      </c>
    </row>
    <row r="6" spans="1:17" ht="21.75" customHeight="1" x14ac:dyDescent="0.15">
      <c r="A6" s="81"/>
      <c r="B6" s="92"/>
      <c r="C6" s="93"/>
      <c r="D6" s="2" t="s">
        <v>10</v>
      </c>
      <c r="E6" s="3" t="s">
        <v>14</v>
      </c>
      <c r="F6" s="51"/>
      <c r="G6" s="47">
        <f t="shared" ref="G6:G13" si="0">F6-I6</f>
        <v>0</v>
      </c>
      <c r="H6" s="56"/>
      <c r="I6" s="61"/>
      <c r="J6" s="34"/>
      <c r="K6" s="13" t="str">
        <f t="shared" ref="K6:K28" si="1">IFERROR(I6/F6,"")</f>
        <v/>
      </c>
      <c r="L6" s="38"/>
      <c r="M6" s="20">
        <f t="shared" ref="M6:M13" si="2">L6-O6</f>
        <v>0</v>
      </c>
      <c r="N6" s="34"/>
      <c r="O6" s="65"/>
      <c r="P6" s="34"/>
      <c r="Q6" s="13" t="str">
        <f t="shared" ref="Q6:Q28" si="3">IFERROR(O6/L6,"")</f>
        <v/>
      </c>
    </row>
    <row r="7" spans="1:17" ht="21.75" customHeight="1" x14ac:dyDescent="0.15">
      <c r="A7" s="81"/>
      <c r="B7" s="92"/>
      <c r="C7" s="93"/>
      <c r="D7" s="2" t="s">
        <v>11</v>
      </c>
      <c r="E7" s="3" t="s">
        <v>15</v>
      </c>
      <c r="F7" s="51"/>
      <c r="G7" s="47">
        <f t="shared" si="0"/>
        <v>0</v>
      </c>
      <c r="H7" s="56"/>
      <c r="I7" s="61"/>
      <c r="J7" s="34"/>
      <c r="K7" s="13" t="str">
        <f t="shared" si="1"/>
        <v/>
      </c>
      <c r="L7" s="38"/>
      <c r="M7" s="20">
        <f t="shared" si="2"/>
        <v>0</v>
      </c>
      <c r="N7" s="34"/>
      <c r="O7" s="65"/>
      <c r="P7" s="34"/>
      <c r="Q7" s="13" t="str">
        <f t="shared" si="3"/>
        <v/>
      </c>
    </row>
    <row r="8" spans="1:17" ht="21.75" customHeight="1" x14ac:dyDescent="0.15">
      <c r="A8" s="82" t="s">
        <v>32</v>
      </c>
      <c r="B8" s="9" t="s">
        <v>33</v>
      </c>
      <c r="C8" s="43"/>
      <c r="D8" s="2" t="s">
        <v>12</v>
      </c>
      <c r="E8" s="3" t="s">
        <v>16</v>
      </c>
      <c r="F8" s="51"/>
      <c r="G8" s="47">
        <f t="shared" si="0"/>
        <v>0</v>
      </c>
      <c r="H8" s="56"/>
      <c r="I8" s="61"/>
      <c r="J8" s="34"/>
      <c r="K8" s="13" t="str">
        <f t="shared" si="1"/>
        <v/>
      </c>
      <c r="L8" s="38"/>
      <c r="M8" s="20">
        <f t="shared" si="2"/>
        <v>0</v>
      </c>
      <c r="N8" s="34"/>
      <c r="O8" s="65"/>
      <c r="P8" s="34"/>
      <c r="Q8" s="13" t="str">
        <f t="shared" si="3"/>
        <v/>
      </c>
    </row>
    <row r="9" spans="1:17" ht="21.75" customHeight="1" x14ac:dyDescent="0.15">
      <c r="A9" s="81"/>
      <c r="B9" s="2" t="s">
        <v>34</v>
      </c>
      <c r="C9" s="36"/>
      <c r="D9" s="2" t="s">
        <v>21</v>
      </c>
      <c r="E9" s="3" t="s">
        <v>17</v>
      </c>
      <c r="F9" s="51"/>
      <c r="G9" s="47">
        <f t="shared" si="0"/>
        <v>0</v>
      </c>
      <c r="H9" s="56"/>
      <c r="I9" s="61"/>
      <c r="J9" s="34"/>
      <c r="K9" s="13" t="str">
        <f t="shared" si="1"/>
        <v/>
      </c>
      <c r="L9" s="38"/>
      <c r="M9" s="20">
        <f t="shared" si="2"/>
        <v>0</v>
      </c>
      <c r="N9" s="34"/>
      <c r="O9" s="65"/>
      <c r="P9" s="34"/>
      <c r="Q9" s="13" t="str">
        <f t="shared" si="3"/>
        <v/>
      </c>
    </row>
    <row r="10" spans="1:17" ht="21.75" customHeight="1" x14ac:dyDescent="0.15">
      <c r="A10" s="94"/>
      <c r="B10" s="4" t="s">
        <v>63</v>
      </c>
      <c r="C10" s="44">
        <f>C20+C22+C24+C26</f>
        <v>0</v>
      </c>
      <c r="D10" s="2" t="s">
        <v>22</v>
      </c>
      <c r="E10" s="3" t="s">
        <v>18</v>
      </c>
      <c r="F10" s="51"/>
      <c r="G10" s="47">
        <f t="shared" si="0"/>
        <v>0</v>
      </c>
      <c r="H10" s="56"/>
      <c r="I10" s="61"/>
      <c r="J10" s="34"/>
      <c r="K10" s="13" t="str">
        <f t="shared" si="1"/>
        <v/>
      </c>
      <c r="L10" s="38"/>
      <c r="M10" s="20">
        <f t="shared" si="2"/>
        <v>0</v>
      </c>
      <c r="N10" s="34"/>
      <c r="O10" s="65"/>
      <c r="P10" s="34"/>
      <c r="Q10" s="13" t="str">
        <f t="shared" si="3"/>
        <v/>
      </c>
    </row>
    <row r="11" spans="1:17" ht="21.75" customHeight="1" x14ac:dyDescent="0.15">
      <c r="A11" s="81" t="s">
        <v>36</v>
      </c>
      <c r="B11" s="92"/>
      <c r="C11" s="93"/>
      <c r="D11" s="2" t="s">
        <v>23</v>
      </c>
      <c r="E11" s="3" t="s">
        <v>19</v>
      </c>
      <c r="F11" s="51"/>
      <c r="G11" s="47">
        <f t="shared" si="0"/>
        <v>0</v>
      </c>
      <c r="H11" s="56"/>
      <c r="I11" s="61"/>
      <c r="J11" s="34"/>
      <c r="K11" s="13" t="str">
        <f t="shared" si="1"/>
        <v/>
      </c>
      <c r="L11" s="38"/>
      <c r="M11" s="20">
        <f t="shared" si="2"/>
        <v>0</v>
      </c>
      <c r="N11" s="34"/>
      <c r="O11" s="65"/>
      <c r="P11" s="34"/>
      <c r="Q11" s="13" t="str">
        <f t="shared" si="3"/>
        <v/>
      </c>
    </row>
    <row r="12" spans="1:17" ht="21.75" customHeight="1" x14ac:dyDescent="0.15">
      <c r="A12" s="81"/>
      <c r="B12" s="92"/>
      <c r="C12" s="93"/>
      <c r="D12" s="2" t="s">
        <v>24</v>
      </c>
      <c r="E12" s="3" t="s">
        <v>20</v>
      </c>
      <c r="F12" s="51"/>
      <c r="G12" s="47">
        <f t="shared" si="0"/>
        <v>0</v>
      </c>
      <c r="H12" s="56"/>
      <c r="I12" s="62"/>
      <c r="J12" s="21"/>
      <c r="K12" s="13" t="str">
        <f t="shared" si="1"/>
        <v/>
      </c>
      <c r="L12" s="38"/>
      <c r="M12" s="20">
        <f t="shared" si="2"/>
        <v>0</v>
      </c>
      <c r="N12" s="34"/>
      <c r="O12" s="66"/>
      <c r="P12" s="21"/>
      <c r="Q12" s="13" t="str">
        <f t="shared" si="3"/>
        <v/>
      </c>
    </row>
    <row r="13" spans="1:17" ht="21.75" customHeight="1" x14ac:dyDescent="0.15">
      <c r="A13" s="81"/>
      <c r="B13" s="92"/>
      <c r="C13" s="93"/>
      <c r="D13" s="8" t="s">
        <v>46</v>
      </c>
      <c r="E13" s="32"/>
      <c r="F13" s="52"/>
      <c r="G13" s="48">
        <f t="shared" si="0"/>
        <v>0</v>
      </c>
      <c r="H13" s="57"/>
      <c r="I13" s="63"/>
      <c r="J13" s="35"/>
      <c r="K13" s="14" t="str">
        <f t="shared" si="1"/>
        <v/>
      </c>
      <c r="L13" s="39"/>
      <c r="M13" s="22">
        <f t="shared" si="2"/>
        <v>0</v>
      </c>
      <c r="N13" s="35"/>
      <c r="O13" s="67"/>
      <c r="P13" s="35"/>
      <c r="Q13" s="14" t="str">
        <f t="shared" si="3"/>
        <v/>
      </c>
    </row>
    <row r="14" spans="1:17" ht="26.25" customHeight="1" x14ac:dyDescent="0.15">
      <c r="A14" s="81"/>
      <c r="B14" s="92"/>
      <c r="C14" s="93"/>
      <c r="D14" s="84" t="s">
        <v>25</v>
      </c>
      <c r="E14" s="85"/>
      <c r="F14" s="53">
        <f>SUM(F5:F13)</f>
        <v>0</v>
      </c>
      <c r="G14" s="49">
        <f>SUM(G5:G13)</f>
        <v>0</v>
      </c>
      <c r="H14" s="58"/>
      <c r="I14" s="24">
        <f>SUM(I5:I13)</f>
        <v>0</v>
      </c>
      <c r="J14" s="25"/>
      <c r="K14" s="31" t="str">
        <f t="shared" si="1"/>
        <v/>
      </c>
      <c r="L14" s="28">
        <f>SUM(L5:L13)</f>
        <v>0</v>
      </c>
      <c r="M14" s="24">
        <f>SUM(M5:M13)</f>
        <v>0</v>
      </c>
      <c r="N14" s="25"/>
      <c r="O14" s="23">
        <f>SUM(O5:O13)</f>
        <v>0</v>
      </c>
      <c r="P14" s="25"/>
      <c r="Q14" s="15" t="str">
        <f t="shared" si="3"/>
        <v/>
      </c>
    </row>
    <row r="15" spans="1:17" ht="21.75" customHeight="1" x14ac:dyDescent="0.15">
      <c r="A15" s="81"/>
      <c r="B15" s="92"/>
      <c r="C15" s="93"/>
      <c r="D15" s="7" t="s">
        <v>9</v>
      </c>
      <c r="E15" s="5" t="s">
        <v>26</v>
      </c>
      <c r="F15" s="50"/>
      <c r="G15" s="46">
        <f t="shared" ref="G15:G26" si="4">F15-I15</f>
        <v>0</v>
      </c>
      <c r="H15" s="55"/>
      <c r="I15" s="60"/>
      <c r="J15" s="33"/>
      <c r="K15" s="12" t="str">
        <f t="shared" si="1"/>
        <v/>
      </c>
      <c r="L15" s="37"/>
      <c r="M15" s="19">
        <f>L15-O15</f>
        <v>0</v>
      </c>
      <c r="N15" s="33"/>
      <c r="O15" s="64"/>
      <c r="P15" s="33"/>
      <c r="Q15" s="12" t="str">
        <f t="shared" si="3"/>
        <v/>
      </c>
    </row>
    <row r="16" spans="1:17" ht="21.75" customHeight="1" x14ac:dyDescent="0.15">
      <c r="A16" s="81"/>
      <c r="B16" s="92"/>
      <c r="C16" s="93"/>
      <c r="D16" s="2" t="s">
        <v>10</v>
      </c>
      <c r="E16" s="3" t="s">
        <v>27</v>
      </c>
      <c r="F16" s="51"/>
      <c r="G16" s="47">
        <f t="shared" si="4"/>
        <v>0</v>
      </c>
      <c r="H16" s="56"/>
      <c r="I16" s="61"/>
      <c r="J16" s="34"/>
      <c r="K16" s="13" t="str">
        <f t="shared" si="1"/>
        <v/>
      </c>
      <c r="L16" s="38"/>
      <c r="M16" s="20">
        <f t="shared" ref="M16:M26" si="5">L16-O16</f>
        <v>0</v>
      </c>
      <c r="N16" s="34"/>
      <c r="O16" s="65"/>
      <c r="P16" s="34"/>
      <c r="Q16" s="13" t="str">
        <f t="shared" si="3"/>
        <v/>
      </c>
    </row>
    <row r="17" spans="1:17" ht="21.75" customHeight="1" x14ac:dyDescent="0.15">
      <c r="A17" s="11" t="s">
        <v>35</v>
      </c>
      <c r="B17" s="42"/>
      <c r="C17" s="6" t="s">
        <v>37</v>
      </c>
      <c r="D17" s="2" t="s">
        <v>11</v>
      </c>
      <c r="E17" s="3" t="s">
        <v>28</v>
      </c>
      <c r="F17" s="51"/>
      <c r="G17" s="47">
        <f t="shared" si="4"/>
        <v>0</v>
      </c>
      <c r="H17" s="56"/>
      <c r="I17" s="61"/>
      <c r="J17" s="34"/>
      <c r="K17" s="13" t="str">
        <f t="shared" si="1"/>
        <v/>
      </c>
      <c r="L17" s="38"/>
      <c r="M17" s="20">
        <f t="shared" si="5"/>
        <v>0</v>
      </c>
      <c r="N17" s="34"/>
      <c r="O17" s="65"/>
      <c r="P17" s="34"/>
      <c r="Q17" s="13" t="str">
        <f t="shared" si="3"/>
        <v/>
      </c>
    </row>
    <row r="18" spans="1:17" ht="21.75" customHeight="1" x14ac:dyDescent="0.15">
      <c r="A18" s="11" t="s">
        <v>38</v>
      </c>
      <c r="B18" s="42"/>
      <c r="C18" s="6" t="s">
        <v>37</v>
      </c>
      <c r="D18" s="2" t="s">
        <v>12</v>
      </c>
      <c r="E18" s="3" t="s">
        <v>29</v>
      </c>
      <c r="F18" s="51"/>
      <c r="G18" s="47">
        <f t="shared" si="4"/>
        <v>0</v>
      </c>
      <c r="H18" s="56"/>
      <c r="I18" s="61"/>
      <c r="J18" s="34"/>
      <c r="K18" s="13" t="str">
        <f t="shared" si="1"/>
        <v/>
      </c>
      <c r="L18" s="38"/>
      <c r="M18" s="20">
        <f t="shared" si="5"/>
        <v>0</v>
      </c>
      <c r="N18" s="34"/>
      <c r="O18" s="65"/>
      <c r="P18" s="34"/>
      <c r="Q18" s="13" t="str">
        <f t="shared" si="3"/>
        <v/>
      </c>
    </row>
    <row r="19" spans="1:17" ht="21.75" customHeight="1" x14ac:dyDescent="0.15">
      <c r="A19" s="81" t="s">
        <v>39</v>
      </c>
      <c r="B19" s="7" t="s">
        <v>40</v>
      </c>
      <c r="C19" s="41"/>
      <c r="D19" s="2" t="s">
        <v>21</v>
      </c>
      <c r="E19" s="3" t="s">
        <v>30</v>
      </c>
      <c r="F19" s="51"/>
      <c r="G19" s="47">
        <f t="shared" si="4"/>
        <v>0</v>
      </c>
      <c r="H19" s="56"/>
      <c r="I19" s="61"/>
      <c r="J19" s="34"/>
      <c r="K19" s="13" t="str">
        <f t="shared" si="1"/>
        <v/>
      </c>
      <c r="L19" s="38"/>
      <c r="M19" s="20">
        <f t="shared" si="5"/>
        <v>0</v>
      </c>
      <c r="N19" s="34"/>
      <c r="O19" s="65"/>
      <c r="P19" s="34"/>
      <c r="Q19" s="13" t="str">
        <f t="shared" si="3"/>
        <v/>
      </c>
    </row>
    <row r="20" spans="1:17" ht="21.75" customHeight="1" x14ac:dyDescent="0.15">
      <c r="A20" s="81"/>
      <c r="B20" s="30" t="s">
        <v>41</v>
      </c>
      <c r="C20" s="36"/>
      <c r="D20" s="2" t="s">
        <v>22</v>
      </c>
      <c r="E20" s="36"/>
      <c r="F20" s="51"/>
      <c r="G20" s="47">
        <f t="shared" si="4"/>
        <v>0</v>
      </c>
      <c r="H20" s="56"/>
      <c r="I20" s="61"/>
      <c r="J20" s="34"/>
      <c r="K20" s="13" t="str">
        <f t="shared" si="1"/>
        <v/>
      </c>
      <c r="L20" s="38"/>
      <c r="M20" s="20">
        <f t="shared" si="5"/>
        <v>0</v>
      </c>
      <c r="N20" s="34"/>
      <c r="O20" s="65"/>
      <c r="P20" s="34"/>
      <c r="Q20" s="13" t="str">
        <f t="shared" si="3"/>
        <v/>
      </c>
    </row>
    <row r="21" spans="1:17" ht="21.75" customHeight="1" x14ac:dyDescent="0.15">
      <c r="A21" s="81"/>
      <c r="B21" s="2" t="s">
        <v>42</v>
      </c>
      <c r="C21" s="36"/>
      <c r="D21" s="2" t="s">
        <v>23</v>
      </c>
      <c r="E21" s="36"/>
      <c r="F21" s="51"/>
      <c r="G21" s="47">
        <f t="shared" si="4"/>
        <v>0</v>
      </c>
      <c r="H21" s="56"/>
      <c r="I21" s="61"/>
      <c r="J21" s="34"/>
      <c r="K21" s="13" t="str">
        <f t="shared" si="1"/>
        <v/>
      </c>
      <c r="L21" s="38"/>
      <c r="M21" s="20">
        <f t="shared" si="5"/>
        <v>0</v>
      </c>
      <c r="N21" s="34"/>
      <c r="O21" s="65"/>
      <c r="P21" s="34"/>
      <c r="Q21" s="13" t="str">
        <f t="shared" si="3"/>
        <v/>
      </c>
    </row>
    <row r="22" spans="1:17" ht="21.75" customHeight="1" x14ac:dyDescent="0.15">
      <c r="A22" s="81"/>
      <c r="B22" s="30" t="s">
        <v>41</v>
      </c>
      <c r="C22" s="36"/>
      <c r="D22" s="2" t="s">
        <v>24</v>
      </c>
      <c r="E22" s="36"/>
      <c r="F22" s="51"/>
      <c r="G22" s="47">
        <f t="shared" si="4"/>
        <v>0</v>
      </c>
      <c r="H22" s="56"/>
      <c r="I22" s="61"/>
      <c r="J22" s="34"/>
      <c r="K22" s="13" t="str">
        <f t="shared" si="1"/>
        <v/>
      </c>
      <c r="L22" s="38"/>
      <c r="M22" s="20">
        <f t="shared" si="5"/>
        <v>0</v>
      </c>
      <c r="N22" s="34"/>
      <c r="O22" s="65"/>
      <c r="P22" s="34"/>
      <c r="Q22" s="13" t="str">
        <f t="shared" si="3"/>
        <v/>
      </c>
    </row>
    <row r="23" spans="1:17" ht="21.75" customHeight="1" x14ac:dyDescent="0.15">
      <c r="A23" s="81"/>
      <c r="B23" s="2" t="s">
        <v>43</v>
      </c>
      <c r="C23" s="36"/>
      <c r="D23" s="2" t="s">
        <v>46</v>
      </c>
      <c r="E23" s="36"/>
      <c r="F23" s="51"/>
      <c r="G23" s="47">
        <f t="shared" si="4"/>
        <v>0</v>
      </c>
      <c r="H23" s="56"/>
      <c r="I23" s="61"/>
      <c r="J23" s="34"/>
      <c r="K23" s="13" t="str">
        <f t="shared" si="1"/>
        <v/>
      </c>
      <c r="L23" s="38"/>
      <c r="M23" s="20">
        <f t="shared" si="5"/>
        <v>0</v>
      </c>
      <c r="N23" s="34"/>
      <c r="O23" s="65"/>
      <c r="P23" s="34"/>
      <c r="Q23" s="13" t="str">
        <f t="shared" si="3"/>
        <v/>
      </c>
    </row>
    <row r="24" spans="1:17" ht="21.75" customHeight="1" x14ac:dyDescent="0.15">
      <c r="A24" s="81"/>
      <c r="B24" s="30" t="s">
        <v>41</v>
      </c>
      <c r="C24" s="36"/>
      <c r="D24" s="2" t="s">
        <v>47</v>
      </c>
      <c r="E24" s="36"/>
      <c r="F24" s="51"/>
      <c r="G24" s="47">
        <f t="shared" si="4"/>
        <v>0</v>
      </c>
      <c r="H24" s="56"/>
      <c r="I24" s="61"/>
      <c r="J24" s="34"/>
      <c r="K24" s="13" t="str">
        <f t="shared" si="1"/>
        <v/>
      </c>
      <c r="L24" s="38"/>
      <c r="M24" s="20">
        <f t="shared" si="5"/>
        <v>0</v>
      </c>
      <c r="N24" s="34"/>
      <c r="O24" s="65"/>
      <c r="P24" s="34"/>
      <c r="Q24" s="13" t="str">
        <f t="shared" si="3"/>
        <v/>
      </c>
    </row>
    <row r="25" spans="1:17" ht="21.75" customHeight="1" x14ac:dyDescent="0.15">
      <c r="A25" s="81"/>
      <c r="B25" s="2" t="s">
        <v>44</v>
      </c>
      <c r="C25" s="36"/>
      <c r="D25" s="2" t="s">
        <v>48</v>
      </c>
      <c r="E25" s="36"/>
      <c r="F25" s="51"/>
      <c r="G25" s="47">
        <f t="shared" si="4"/>
        <v>0</v>
      </c>
      <c r="H25" s="56"/>
      <c r="I25" s="61"/>
      <c r="J25" s="34"/>
      <c r="K25" s="13" t="str">
        <f t="shared" si="1"/>
        <v/>
      </c>
      <c r="L25" s="38"/>
      <c r="M25" s="20">
        <f t="shared" si="5"/>
        <v>0</v>
      </c>
      <c r="N25" s="34"/>
      <c r="O25" s="65"/>
      <c r="P25" s="34"/>
      <c r="Q25" s="13" t="str">
        <f t="shared" si="3"/>
        <v/>
      </c>
    </row>
    <row r="26" spans="1:17" ht="21.75" customHeight="1" x14ac:dyDescent="0.15">
      <c r="A26" s="81"/>
      <c r="B26" s="30" t="s">
        <v>41</v>
      </c>
      <c r="C26" s="36"/>
      <c r="D26" s="8" t="s">
        <v>49</v>
      </c>
      <c r="E26" s="32"/>
      <c r="F26" s="52"/>
      <c r="G26" s="48">
        <f t="shared" si="4"/>
        <v>0</v>
      </c>
      <c r="H26" s="57"/>
      <c r="I26" s="63"/>
      <c r="J26" s="35"/>
      <c r="K26" s="14" t="str">
        <f t="shared" si="1"/>
        <v/>
      </c>
      <c r="L26" s="39"/>
      <c r="M26" s="22">
        <f t="shared" si="5"/>
        <v>0</v>
      </c>
      <c r="N26" s="35"/>
      <c r="O26" s="67"/>
      <c r="P26" s="35"/>
      <c r="Q26" s="14" t="str">
        <f t="shared" si="3"/>
        <v/>
      </c>
    </row>
    <row r="27" spans="1:17" ht="26.25" customHeight="1" x14ac:dyDescent="0.15">
      <c r="A27" s="81"/>
      <c r="B27" s="8" t="s">
        <v>65</v>
      </c>
      <c r="C27" s="32"/>
      <c r="D27" s="82" t="s">
        <v>51</v>
      </c>
      <c r="E27" s="83"/>
      <c r="F27" s="53">
        <f>SUM(F15:F26)</f>
        <v>0</v>
      </c>
      <c r="G27" s="23">
        <f>SUM(G15:G26)</f>
        <v>0</v>
      </c>
      <c r="H27" s="59"/>
      <c r="I27" s="28">
        <f>SUM(I15:I26)</f>
        <v>0</v>
      </c>
      <c r="J27" s="27"/>
      <c r="K27" s="16" t="str">
        <f t="shared" si="1"/>
        <v/>
      </c>
      <c r="L27" s="29">
        <f>SUM(L15:L26)</f>
        <v>0</v>
      </c>
      <c r="M27" s="29">
        <f>SUM(M15:M26)</f>
        <v>0</v>
      </c>
      <c r="N27" s="27"/>
      <c r="O27" s="26">
        <f>SUM(O15:O26)</f>
        <v>0</v>
      </c>
      <c r="P27" s="27"/>
      <c r="Q27" s="16" t="str">
        <f t="shared" si="3"/>
        <v/>
      </c>
    </row>
    <row r="28" spans="1:17" ht="42" customHeight="1" x14ac:dyDescent="0.15">
      <c r="A28" s="11" t="s">
        <v>45</v>
      </c>
      <c r="B28" s="86"/>
      <c r="C28" s="87"/>
      <c r="D28" s="88" t="s">
        <v>50</v>
      </c>
      <c r="E28" s="89"/>
      <c r="F28" s="53">
        <f>F14+F27</f>
        <v>0</v>
      </c>
      <c r="G28" s="49">
        <f>G14+G27</f>
        <v>0</v>
      </c>
      <c r="H28" s="58"/>
      <c r="I28" s="24">
        <f>I14+I27</f>
        <v>0</v>
      </c>
      <c r="J28" s="25"/>
      <c r="K28" s="15" t="str">
        <f t="shared" si="1"/>
        <v/>
      </c>
      <c r="L28" s="28">
        <f>L14+L27</f>
        <v>0</v>
      </c>
      <c r="M28" s="24">
        <f>M14+M27</f>
        <v>0</v>
      </c>
      <c r="N28" s="25"/>
      <c r="O28" s="49">
        <f>O14+O27</f>
        <v>0</v>
      </c>
      <c r="P28" s="25"/>
      <c r="Q28" s="15" t="str">
        <f t="shared" si="3"/>
        <v/>
      </c>
    </row>
    <row r="29" spans="1:17" ht="9.75" customHeight="1" x14ac:dyDescent="0.15"/>
    <row r="30" spans="1:17" ht="18.75" customHeight="1" x14ac:dyDescent="0.15">
      <c r="A30" s="68" t="s">
        <v>52</v>
      </c>
      <c r="B30" s="68"/>
      <c r="C30" s="68"/>
      <c r="D30" s="68" t="s">
        <v>55</v>
      </c>
      <c r="E30" s="68"/>
      <c r="F30" s="68"/>
      <c r="G30" s="68"/>
      <c r="H30" s="68"/>
      <c r="I30" s="68" t="s">
        <v>56</v>
      </c>
      <c r="J30" s="68"/>
      <c r="K30" s="68"/>
      <c r="L30" s="68"/>
      <c r="M30" s="68"/>
      <c r="N30" s="68" t="s">
        <v>57</v>
      </c>
      <c r="O30" s="68"/>
      <c r="P30" s="68"/>
      <c r="Q30" s="68"/>
    </row>
    <row r="31" spans="1:17" ht="20.25" customHeight="1" x14ac:dyDescent="0.15">
      <c r="A31" s="10" t="s">
        <v>54</v>
      </c>
      <c r="B31" s="70" t="s">
        <v>62</v>
      </c>
      <c r="C31" s="71"/>
      <c r="D31" s="72"/>
      <c r="E31" s="73"/>
      <c r="F31" s="73"/>
      <c r="G31" s="73"/>
      <c r="H31" s="74"/>
      <c r="I31" s="72"/>
      <c r="J31" s="73"/>
      <c r="K31" s="73"/>
      <c r="L31" s="73"/>
      <c r="M31" s="74"/>
      <c r="N31" s="72"/>
      <c r="O31" s="73"/>
      <c r="P31" s="73"/>
      <c r="Q31" s="74"/>
    </row>
    <row r="32" spans="1:17" ht="20.25" customHeight="1" x14ac:dyDescent="0.15">
      <c r="A32" s="40"/>
      <c r="B32" s="69"/>
      <c r="C32" s="69"/>
      <c r="D32" s="75"/>
      <c r="E32" s="76"/>
      <c r="F32" s="76"/>
      <c r="G32" s="76"/>
      <c r="H32" s="77"/>
      <c r="I32" s="75"/>
      <c r="J32" s="76"/>
      <c r="K32" s="76"/>
      <c r="L32" s="76"/>
      <c r="M32" s="77"/>
      <c r="N32" s="75"/>
      <c r="O32" s="76"/>
      <c r="P32" s="76"/>
      <c r="Q32" s="77"/>
    </row>
    <row r="33" spans="1:17" ht="20.25" customHeight="1" x14ac:dyDescent="0.15">
      <c r="A33" s="40"/>
      <c r="B33" s="69"/>
      <c r="C33" s="69"/>
      <c r="D33" s="75"/>
      <c r="E33" s="76"/>
      <c r="F33" s="76"/>
      <c r="G33" s="76"/>
      <c r="H33" s="77"/>
      <c r="I33" s="75"/>
      <c r="J33" s="76"/>
      <c r="K33" s="76"/>
      <c r="L33" s="76"/>
      <c r="M33" s="77"/>
      <c r="N33" s="75"/>
      <c r="O33" s="76"/>
      <c r="P33" s="76"/>
      <c r="Q33" s="77"/>
    </row>
    <row r="34" spans="1:17" ht="20.25" customHeight="1" x14ac:dyDescent="0.15">
      <c r="A34" s="40"/>
      <c r="B34" s="69"/>
      <c r="C34" s="69"/>
      <c r="D34" s="75"/>
      <c r="E34" s="76"/>
      <c r="F34" s="76"/>
      <c r="G34" s="76"/>
      <c r="H34" s="77"/>
      <c r="I34" s="75"/>
      <c r="J34" s="76"/>
      <c r="K34" s="76"/>
      <c r="L34" s="76"/>
      <c r="M34" s="77"/>
      <c r="N34" s="75"/>
      <c r="O34" s="76"/>
      <c r="P34" s="76"/>
      <c r="Q34" s="77"/>
    </row>
    <row r="35" spans="1:17" ht="20.25" customHeight="1" x14ac:dyDescent="0.15">
      <c r="A35" s="40"/>
      <c r="B35" s="69"/>
      <c r="C35" s="69"/>
      <c r="D35" s="75"/>
      <c r="E35" s="76"/>
      <c r="F35" s="76"/>
      <c r="G35" s="76"/>
      <c r="H35" s="77"/>
      <c r="I35" s="75"/>
      <c r="J35" s="76"/>
      <c r="K35" s="76"/>
      <c r="L35" s="76"/>
      <c r="M35" s="77"/>
      <c r="N35" s="75"/>
      <c r="O35" s="76"/>
      <c r="P35" s="76"/>
      <c r="Q35" s="77"/>
    </row>
    <row r="36" spans="1:17" ht="20.25" customHeight="1" x14ac:dyDescent="0.15">
      <c r="A36" s="40"/>
      <c r="B36" s="69"/>
      <c r="C36" s="69"/>
      <c r="D36" s="78"/>
      <c r="E36" s="79"/>
      <c r="F36" s="79"/>
      <c r="G36" s="79"/>
      <c r="H36" s="80"/>
      <c r="I36" s="78"/>
      <c r="J36" s="79"/>
      <c r="K36" s="79"/>
      <c r="L36" s="79"/>
      <c r="M36" s="80"/>
      <c r="N36" s="78"/>
      <c r="O36" s="79"/>
      <c r="P36" s="79"/>
      <c r="Q36" s="80"/>
    </row>
  </sheetData>
  <mergeCells count="39">
    <mergeCell ref="A1:C1"/>
    <mergeCell ref="D1:E4"/>
    <mergeCell ref="F1:K1"/>
    <mergeCell ref="L1:Q1"/>
    <mergeCell ref="B2:C2"/>
    <mergeCell ref="F2:F4"/>
    <mergeCell ref="G2:J2"/>
    <mergeCell ref="K2:K4"/>
    <mergeCell ref="L2:L4"/>
    <mergeCell ref="M2:P2"/>
    <mergeCell ref="A4:A7"/>
    <mergeCell ref="Q2:Q4"/>
    <mergeCell ref="B3:C3"/>
    <mergeCell ref="G3:H3"/>
    <mergeCell ref="I3:J3"/>
    <mergeCell ref="M3:N3"/>
    <mergeCell ref="O3:P3"/>
    <mergeCell ref="B4:C7"/>
    <mergeCell ref="A8:A10"/>
    <mergeCell ref="A11:A16"/>
    <mergeCell ref="B11:C16"/>
    <mergeCell ref="A19:A27"/>
    <mergeCell ref="D27:E27"/>
    <mergeCell ref="D14:E14"/>
    <mergeCell ref="B28:C28"/>
    <mergeCell ref="D28:E28"/>
    <mergeCell ref="A30:C30"/>
    <mergeCell ref="D30:H30"/>
    <mergeCell ref="B36:C36"/>
    <mergeCell ref="I30:M30"/>
    <mergeCell ref="N30:Q30"/>
    <mergeCell ref="B31:C31"/>
    <mergeCell ref="D31:H36"/>
    <mergeCell ref="I31:M36"/>
    <mergeCell ref="N31:Q36"/>
    <mergeCell ref="B32:C32"/>
    <mergeCell ref="B33:C33"/>
    <mergeCell ref="B34:C34"/>
    <mergeCell ref="B35:C35"/>
  </mergeCells>
  <phoneticPr fontId="1"/>
  <pageMargins left="0.9055118110236221" right="0.70866141732283472" top="0.55118110236220474" bottom="0.55118110236220474" header="0.31496062992125984" footer="0.31496062992125984"/>
  <pageSetup paperSize="8" orientation="landscape" horizontalDpi="300" verticalDpi="300" r:id="rId1"/>
  <headerFooter>
    <oddHeader>&amp;C&amp;14事 業 系 廃 棄 物 減 量 化 計 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2024-06-04T00:43:26Z</dcterms:modified>
</cp:coreProperties>
</file>