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95" yWindow="1380" windowWidth="10740" windowHeight="10260"/>
  </bookViews>
  <sheets>
    <sheet name="資料1" sheetId="6" r:id="rId1"/>
  </sheets>
  <definedNames>
    <definedName name="_xlnm._FilterDatabase" localSheetId="0" hidden="1">資料1!$A$8:$D$324</definedName>
    <definedName name="_xlnm.Print_Area" localSheetId="0">資料1!$B$1:$L$336</definedName>
    <definedName name="_xlnm.Print_Titles" localSheetId="0">資料1!$1:$8</definedName>
  </definedNames>
  <calcPr calcId="145621"/>
</workbook>
</file>

<file path=xl/calcChain.xml><?xml version="1.0" encoding="utf-8"?>
<calcChain xmlns="http://schemas.openxmlformats.org/spreadsheetml/2006/main">
  <c r="E74" i="6" l="1"/>
  <c r="E293" i="6" l="1"/>
  <c r="E284" i="6"/>
  <c r="E281" i="6"/>
  <c r="E181" i="6" l="1"/>
  <c r="E182" i="6"/>
  <c r="E183" i="6"/>
  <c r="E191" i="6"/>
  <c r="E189" i="6"/>
  <c r="E188" i="6"/>
  <c r="E187" i="6"/>
  <c r="E186" i="6"/>
  <c r="E131" i="6" l="1"/>
  <c r="E61" i="6" l="1"/>
  <c r="E336" i="6" l="1"/>
  <c r="E335" i="6"/>
  <c r="E334" i="6"/>
  <c r="E333" i="6"/>
  <c r="E332" i="6"/>
  <c r="E331" i="6"/>
  <c r="E330" i="6"/>
  <c r="E329" i="6"/>
  <c r="E328" i="6"/>
  <c r="E327" i="6"/>
  <c r="E326" i="6"/>
  <c r="E325" i="6"/>
  <c r="E322" i="6"/>
  <c r="E321" i="6"/>
  <c r="E320" i="6"/>
  <c r="E319" i="6"/>
  <c r="E318" i="6"/>
  <c r="E317" i="6"/>
  <c r="E316" i="6"/>
  <c r="E315" i="6"/>
  <c r="E314" i="6"/>
  <c r="E313" i="6"/>
  <c r="E312" i="6"/>
  <c r="E311" i="6"/>
  <c r="E310" i="6"/>
  <c r="E309" i="6"/>
  <c r="E308" i="6"/>
  <c r="E307" i="6"/>
  <c r="E306" i="6"/>
  <c r="E305" i="6"/>
  <c r="E304" i="6"/>
  <c r="E303" i="6"/>
  <c r="E302" i="6"/>
  <c r="E299" i="6"/>
  <c r="E298" i="6"/>
  <c r="E297" i="6"/>
  <c r="E296" i="6"/>
  <c r="E295" i="6"/>
  <c r="E294" i="6"/>
  <c r="E292" i="6"/>
  <c r="E291" i="6"/>
  <c r="E290" i="6"/>
  <c r="E289" i="6"/>
  <c r="E288" i="6"/>
  <c r="E287" i="6"/>
  <c r="E286" i="6"/>
  <c r="E285" i="6"/>
  <c r="E283" i="6"/>
  <c r="E282" i="6"/>
  <c r="E280" i="6"/>
  <c r="E279" i="6"/>
  <c r="E278" i="6"/>
  <c r="E277" i="6"/>
  <c r="E276" i="6"/>
  <c r="E275" i="6"/>
  <c r="E274" i="6"/>
  <c r="E273" i="6"/>
  <c r="E272" i="6"/>
  <c r="E271" i="6"/>
  <c r="E270" i="6"/>
  <c r="E269" i="6"/>
  <c r="E268" i="6"/>
  <c r="E265" i="6"/>
  <c r="E264" i="6"/>
  <c r="E263" i="6"/>
  <c r="E262" i="6"/>
  <c r="E261" i="6"/>
  <c r="E260" i="6"/>
  <c r="E259" i="6"/>
  <c r="E258" i="6"/>
  <c r="E257" i="6"/>
  <c r="E256" i="6"/>
  <c r="E255" i="6"/>
  <c r="E246" i="6"/>
  <c r="E245" i="6"/>
  <c r="E244" i="6"/>
  <c r="E243" i="6"/>
  <c r="E242" i="6"/>
  <c r="E241" i="6"/>
  <c r="E240" i="6"/>
  <c r="E239" i="6"/>
  <c r="E238" i="6"/>
  <c r="E237" i="6"/>
  <c r="E236" i="6"/>
  <c r="E235" i="6"/>
  <c r="E234" i="6"/>
  <c r="E233" i="6"/>
  <c r="E232" i="6"/>
  <c r="E231" i="6"/>
  <c r="E230" i="6"/>
  <c r="E229" i="6"/>
  <c r="E228" i="6"/>
  <c r="E227" i="6"/>
  <c r="E226" i="6"/>
  <c r="E223" i="6"/>
  <c r="E222" i="6"/>
  <c r="E221" i="6"/>
  <c r="E220" i="6"/>
  <c r="E217" i="6"/>
  <c r="E216" i="6"/>
  <c r="E215" i="6"/>
  <c r="E214" i="6"/>
  <c r="E213" i="6"/>
  <c r="E212" i="6"/>
  <c r="E209" i="6"/>
  <c r="E208" i="6"/>
  <c r="E207" i="6"/>
  <c r="E206" i="6"/>
  <c r="E205" i="6"/>
  <c r="E204" i="6"/>
  <c r="E203" i="6"/>
  <c r="E202" i="6"/>
  <c r="E201" i="6"/>
  <c r="E200" i="6"/>
  <c r="E199" i="6"/>
  <c r="E198" i="6"/>
  <c r="E197" i="6"/>
  <c r="E196" i="6"/>
  <c r="E195" i="6"/>
  <c r="E194" i="6"/>
  <c r="E193" i="6"/>
  <c r="E192" i="6"/>
  <c r="E130" i="6"/>
  <c r="E185" i="6"/>
  <c r="E184"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18" i="6"/>
  <c r="E117" i="6"/>
  <c r="E116" i="6"/>
  <c r="E115" i="6"/>
  <c r="E114" i="6"/>
  <c r="E113" i="6"/>
  <c r="E112" i="6"/>
  <c r="E111" i="6"/>
  <c r="E110" i="6"/>
  <c r="E109" i="6"/>
  <c r="E108" i="6"/>
  <c r="E104" i="6"/>
  <c r="E103" i="6"/>
  <c r="E102" i="6"/>
  <c r="E101" i="6"/>
  <c r="E100" i="6"/>
  <c r="E99" i="6"/>
  <c r="E98" i="6"/>
  <c r="E97" i="6"/>
  <c r="E96" i="6"/>
  <c r="E95" i="6"/>
  <c r="E94" i="6"/>
  <c r="E93" i="6"/>
  <c r="E92" i="6"/>
  <c r="E91" i="6"/>
  <c r="E90" i="6"/>
  <c r="E89" i="6"/>
  <c r="E86" i="6"/>
  <c r="E85" i="6"/>
  <c r="E84" i="6"/>
  <c r="E83" i="6"/>
  <c r="E82" i="6"/>
  <c r="E81" i="6"/>
  <c r="E80" i="6"/>
  <c r="E79" i="6"/>
  <c r="E78" i="6"/>
  <c r="E77" i="6"/>
  <c r="E76" i="6"/>
  <c r="E75" i="6"/>
  <c r="E73" i="6"/>
  <c r="E72" i="6"/>
  <c r="E71" i="6"/>
  <c r="E70" i="6"/>
  <c r="E69" i="6"/>
  <c r="E68" i="6"/>
  <c r="E67" i="6"/>
  <c r="E66" i="6"/>
  <c r="E65" i="6"/>
  <c r="E64" i="6"/>
  <c r="E63" i="6"/>
  <c r="E62" i="6"/>
  <c r="E149" i="6"/>
  <c r="E148" i="6"/>
  <c r="E147" i="6"/>
  <c r="E146" i="6"/>
  <c r="E145" i="6"/>
  <c r="E144" i="6"/>
  <c r="E143" i="6"/>
  <c r="E142" i="6"/>
  <c r="E141" i="6"/>
  <c r="E140" i="6"/>
  <c r="E139" i="6"/>
  <c r="E138" i="6"/>
  <c r="E137" i="6"/>
  <c r="E136" i="6"/>
  <c r="E135" i="6"/>
  <c r="E134" i="6"/>
  <c r="E126" i="6"/>
  <c r="E125" i="6"/>
  <c r="E124" i="6"/>
  <c r="E123" i="6"/>
  <c r="E122" i="6"/>
  <c r="E121" i="6"/>
  <c r="E129" i="6"/>
  <c r="E128" i="6"/>
  <c r="E127"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18" i="6"/>
  <c r="E17" i="6"/>
  <c r="E16" i="6"/>
  <c r="E15" i="6"/>
  <c r="E14" i="6"/>
  <c r="E13" i="6"/>
  <c r="E12" i="6"/>
  <c r="E11" i="6"/>
</calcChain>
</file>

<file path=xl/sharedStrings.xml><?xml version="1.0" encoding="utf-8"?>
<sst xmlns="http://schemas.openxmlformats.org/spreadsheetml/2006/main" count="785" uniqueCount="481">
  <si>
    <t>都市建築課</t>
    <rPh sb="0" eb="2">
      <t>トシ</t>
    </rPh>
    <rPh sb="2" eb="5">
      <t>ケンチクカ</t>
    </rPh>
    <phoneticPr fontId="1"/>
  </si>
  <si>
    <t>秘書人事課</t>
    <rPh sb="0" eb="2">
      <t>ヒショ</t>
    </rPh>
    <rPh sb="2" eb="5">
      <t>ジンジカ</t>
    </rPh>
    <phoneticPr fontId="1"/>
  </si>
  <si>
    <t>地域づくり支援課</t>
    <rPh sb="0" eb="2">
      <t>チイキ</t>
    </rPh>
    <rPh sb="5" eb="7">
      <t>シエン</t>
    </rPh>
    <rPh sb="7" eb="8">
      <t>カ</t>
    </rPh>
    <phoneticPr fontId="1"/>
  </si>
  <si>
    <t>◎環境課</t>
    <rPh sb="1" eb="4">
      <t>カンキョウカ</t>
    </rPh>
    <phoneticPr fontId="1"/>
  </si>
  <si>
    <t>◎広報広聴課</t>
    <rPh sb="1" eb="3">
      <t>コウホウ</t>
    </rPh>
    <rPh sb="3" eb="5">
      <t>コウチョウ</t>
    </rPh>
    <rPh sb="5" eb="6">
      <t>カ</t>
    </rPh>
    <phoneticPr fontId="1"/>
  </si>
  <si>
    <t>◎上下水道課</t>
    <rPh sb="1" eb="3">
      <t>ジョウゲ</t>
    </rPh>
    <rPh sb="3" eb="5">
      <t>スイドウ</t>
    </rPh>
    <rPh sb="5" eb="6">
      <t>カ</t>
    </rPh>
    <phoneticPr fontId="1"/>
  </si>
  <si>
    <t>◎税務課</t>
    <rPh sb="1" eb="4">
      <t>ゼイムカ</t>
    </rPh>
    <phoneticPr fontId="1"/>
  </si>
  <si>
    <t>◎七尾鹿島消防本部</t>
    <rPh sb="1" eb="3">
      <t>ナナオ</t>
    </rPh>
    <rPh sb="3" eb="5">
      <t>カシマ</t>
    </rPh>
    <rPh sb="5" eb="7">
      <t>ショウボウ</t>
    </rPh>
    <rPh sb="7" eb="9">
      <t>ホンブ</t>
    </rPh>
    <phoneticPr fontId="1"/>
  </si>
  <si>
    <t>◎公立能登総合病院</t>
    <rPh sb="1" eb="3">
      <t>コウリツ</t>
    </rPh>
    <rPh sb="3" eb="5">
      <t>ノト</t>
    </rPh>
    <rPh sb="5" eb="7">
      <t>ソウゴウ</t>
    </rPh>
    <rPh sb="7" eb="9">
      <t>ビョウイン</t>
    </rPh>
    <phoneticPr fontId="1"/>
  </si>
  <si>
    <t>1　車両の確保</t>
  </si>
  <si>
    <t>2　行方不明者捜索活動</t>
  </si>
  <si>
    <t>◎土木課</t>
    <rPh sb="1" eb="3">
      <t>ドボク</t>
    </rPh>
    <rPh sb="3" eb="4">
      <t>カ</t>
    </rPh>
    <phoneticPr fontId="1"/>
  </si>
  <si>
    <t>◎総務課</t>
    <rPh sb="1" eb="4">
      <t>ソウムカ</t>
    </rPh>
    <phoneticPr fontId="1"/>
  </si>
  <si>
    <t>議会事務局</t>
    <rPh sb="0" eb="2">
      <t>ギカイ</t>
    </rPh>
    <rPh sb="2" eb="5">
      <t>ジムキョク</t>
    </rPh>
    <phoneticPr fontId="1"/>
  </si>
  <si>
    <t>会計課</t>
    <rPh sb="0" eb="3">
      <t>カイケイカ</t>
    </rPh>
    <phoneticPr fontId="1"/>
  </si>
  <si>
    <t>◎企画財政課</t>
    <rPh sb="1" eb="3">
      <t>キカク</t>
    </rPh>
    <rPh sb="3" eb="5">
      <t>ザイセイ</t>
    </rPh>
    <rPh sb="5" eb="6">
      <t>カ</t>
    </rPh>
    <phoneticPr fontId="1"/>
  </si>
  <si>
    <t>◎福祉課</t>
    <rPh sb="1" eb="4">
      <t>フクシカ</t>
    </rPh>
    <phoneticPr fontId="1"/>
  </si>
  <si>
    <t>子育て支援課</t>
    <rPh sb="0" eb="2">
      <t>コソダ</t>
    </rPh>
    <rPh sb="3" eb="5">
      <t>シエン</t>
    </rPh>
    <rPh sb="5" eb="6">
      <t>カ</t>
    </rPh>
    <phoneticPr fontId="1"/>
  </si>
  <si>
    <t>市民課</t>
    <rPh sb="0" eb="2">
      <t>シミン</t>
    </rPh>
    <rPh sb="2" eb="3">
      <t>カ</t>
    </rPh>
    <phoneticPr fontId="1"/>
  </si>
  <si>
    <t>◎観光交流課</t>
    <rPh sb="1" eb="3">
      <t>カンコウ</t>
    </rPh>
    <rPh sb="3" eb="5">
      <t>コウリュウ</t>
    </rPh>
    <rPh sb="5" eb="6">
      <t>カ</t>
    </rPh>
    <phoneticPr fontId="1"/>
  </si>
  <si>
    <t>産業振興課</t>
    <rPh sb="0" eb="2">
      <t>サンギョウ</t>
    </rPh>
    <rPh sb="2" eb="5">
      <t>シンコウカ</t>
    </rPh>
    <phoneticPr fontId="1"/>
  </si>
  <si>
    <t>◎教育総務課</t>
    <rPh sb="1" eb="3">
      <t>キョウイク</t>
    </rPh>
    <rPh sb="3" eb="6">
      <t>ソウムカ</t>
    </rPh>
    <phoneticPr fontId="1"/>
  </si>
  <si>
    <t>学校教育課</t>
    <rPh sb="0" eb="2">
      <t>ガッコウ</t>
    </rPh>
    <rPh sb="2" eb="4">
      <t>キョウイク</t>
    </rPh>
    <rPh sb="4" eb="5">
      <t>カ</t>
    </rPh>
    <phoneticPr fontId="1"/>
  </si>
  <si>
    <t>業務内容</t>
    <rPh sb="0" eb="2">
      <t>ギョウム</t>
    </rPh>
    <rPh sb="2" eb="4">
      <t>ナイヨウ</t>
    </rPh>
    <phoneticPr fontId="1"/>
  </si>
  <si>
    <t>分掌事務</t>
    <rPh sb="0" eb="2">
      <t>ブンショウ</t>
    </rPh>
    <rPh sb="2" eb="4">
      <t>ジム</t>
    </rPh>
    <phoneticPr fontId="1"/>
  </si>
  <si>
    <t>監査委員事務局</t>
    <rPh sb="0" eb="2">
      <t>カンサ</t>
    </rPh>
    <rPh sb="2" eb="4">
      <t>イイン</t>
    </rPh>
    <rPh sb="4" eb="7">
      <t>ジムキョク</t>
    </rPh>
    <phoneticPr fontId="1"/>
  </si>
  <si>
    <t>各部共通事項</t>
    <rPh sb="0" eb="2">
      <t>カクブ</t>
    </rPh>
    <rPh sb="2" eb="4">
      <t>キョウツウ</t>
    </rPh>
    <rPh sb="4" eb="6">
      <t>ジコウ</t>
    </rPh>
    <phoneticPr fontId="1"/>
  </si>
  <si>
    <t>2　観光施設の被害調査</t>
    <phoneticPr fontId="1"/>
  </si>
  <si>
    <t>1　家屋等の被害調査（１）</t>
    <phoneticPr fontId="1"/>
  </si>
  <si>
    <t>1　災害医療活動</t>
    <phoneticPr fontId="1"/>
  </si>
  <si>
    <t>対象者不明？、北鉄能登バスは企画財政課の方が良いのでは？</t>
    <rPh sb="0" eb="3">
      <t>タイショウシャ</t>
    </rPh>
    <rPh sb="3" eb="5">
      <t>フメイ</t>
    </rPh>
    <rPh sb="7" eb="8">
      <t>ホク</t>
    </rPh>
    <rPh sb="8" eb="9">
      <t>テツ</t>
    </rPh>
    <rPh sb="9" eb="11">
      <t>ノト</t>
    </rPh>
    <rPh sb="14" eb="16">
      <t>キカク</t>
    </rPh>
    <rPh sb="16" eb="18">
      <t>ザイセイ</t>
    </rPh>
    <rPh sb="18" eb="19">
      <t>カ</t>
    </rPh>
    <rPh sb="20" eb="21">
      <t>ホウ</t>
    </rPh>
    <rPh sb="22" eb="23">
      <t>ヨ</t>
    </rPh>
    <phoneticPr fontId="1"/>
  </si>
  <si>
    <t>3　り災証明（火災)</t>
  </si>
  <si>
    <t>保険課</t>
    <phoneticPr fontId="1"/>
  </si>
  <si>
    <t>教育総務課、学校教育課</t>
    <rPh sb="0" eb="2">
      <t>キョウイク</t>
    </rPh>
    <rPh sb="2" eb="5">
      <t>ソウムカ</t>
    </rPh>
    <rPh sb="6" eb="8">
      <t>ガッコウ</t>
    </rPh>
    <rPh sb="8" eb="10">
      <t>キョウイク</t>
    </rPh>
    <rPh sb="10" eb="11">
      <t>カ</t>
    </rPh>
    <phoneticPr fontId="1"/>
  </si>
  <si>
    <t>教育総務課</t>
    <rPh sb="0" eb="2">
      <t>キョウイク</t>
    </rPh>
    <rPh sb="2" eb="4">
      <t>ソウム</t>
    </rPh>
    <rPh sb="4" eb="5">
      <t>カ</t>
    </rPh>
    <phoneticPr fontId="1"/>
  </si>
  <si>
    <t>5　災害時の公害発生の防止指導</t>
  </si>
  <si>
    <t>6　公害苦情の処理及び対策</t>
  </si>
  <si>
    <t>３日以内</t>
    <phoneticPr fontId="1"/>
  </si>
  <si>
    <t>１週間以内</t>
    <phoneticPr fontId="1"/>
  </si>
  <si>
    <t>１カ月以内</t>
    <phoneticPr fontId="1"/>
  </si>
  <si>
    <t>１カ月以降</t>
    <phoneticPr fontId="1"/>
  </si>
  <si>
    <t>Ａ１</t>
    <phoneticPr fontId="1"/>
  </si>
  <si>
    <t>Ａ２</t>
    <phoneticPr fontId="1"/>
  </si>
  <si>
    <t>Ａ３</t>
  </si>
  <si>
    <t>Ｂ</t>
    <phoneticPr fontId="1"/>
  </si>
  <si>
    <t>Ｃ</t>
    <phoneticPr fontId="1"/>
  </si>
  <si>
    <t>Ｄ</t>
    <phoneticPr fontId="1"/>
  </si>
  <si>
    <t>Ｅ</t>
    <phoneticPr fontId="1"/>
  </si>
  <si>
    <t>３時間以内</t>
    <phoneticPr fontId="1"/>
  </si>
  <si>
    <t>１２時間以内</t>
    <phoneticPr fontId="1"/>
  </si>
  <si>
    <t>１２時間以内</t>
    <rPh sb="2" eb="4">
      <t>ジカン</t>
    </rPh>
    <rPh sb="4" eb="6">
      <t>イナイ</t>
    </rPh>
    <phoneticPr fontId="1"/>
  </si>
  <si>
    <t>Ａ３</t>
    <phoneticPr fontId="1"/>
  </si>
  <si>
    <t>●</t>
  </si>
  <si>
    <t>●</t>
    <phoneticPr fontId="1"/>
  </si>
  <si>
    <t>区分</t>
    <rPh sb="0" eb="2">
      <t>クブン</t>
    </rPh>
    <phoneticPr fontId="1"/>
  </si>
  <si>
    <t>業務開始目標時間</t>
    <phoneticPr fontId="1"/>
  </si>
  <si>
    <t>１日以内</t>
    <rPh sb="1" eb="2">
      <t>ニチ</t>
    </rPh>
    <rPh sb="2" eb="4">
      <t>イナイ</t>
    </rPh>
    <phoneticPr fontId="1"/>
  </si>
  <si>
    <t>　① 発災後、自身の安全を確保し、参集基準に基づき参集（徒歩等可能な手段）</t>
    <rPh sb="3" eb="5">
      <t>ハッサイ</t>
    </rPh>
    <rPh sb="5" eb="6">
      <t>ゴ</t>
    </rPh>
    <rPh sb="7" eb="9">
      <t>ジシン</t>
    </rPh>
    <rPh sb="10" eb="12">
      <t>アンゼン</t>
    </rPh>
    <rPh sb="13" eb="15">
      <t>カクホ</t>
    </rPh>
    <rPh sb="17" eb="19">
      <t>サンシュウ</t>
    </rPh>
    <rPh sb="19" eb="21">
      <t>キジュン</t>
    </rPh>
    <rPh sb="22" eb="23">
      <t>モト</t>
    </rPh>
    <rPh sb="25" eb="27">
      <t>サンシュウ</t>
    </rPh>
    <rPh sb="28" eb="30">
      <t>トホ</t>
    </rPh>
    <rPh sb="30" eb="31">
      <t>トウ</t>
    </rPh>
    <rPh sb="31" eb="33">
      <t>カノウ</t>
    </rPh>
    <rPh sb="34" eb="36">
      <t>シュダン</t>
    </rPh>
    <phoneticPr fontId="1"/>
  </si>
  <si>
    <t>　② 職員・来庁者の救助・搬送</t>
    <rPh sb="3" eb="5">
      <t>ショクイン</t>
    </rPh>
    <rPh sb="6" eb="8">
      <t>ライチョウ</t>
    </rPh>
    <rPh sb="8" eb="9">
      <t>シャ</t>
    </rPh>
    <rPh sb="10" eb="12">
      <t>キュウジョ</t>
    </rPh>
    <rPh sb="13" eb="15">
      <t>ハンソウ</t>
    </rPh>
    <phoneticPr fontId="1"/>
  </si>
  <si>
    <t>　③ 職員・家族等の安否確認、職員の参集状況の把握</t>
    <rPh sb="3" eb="5">
      <t>ショクイン</t>
    </rPh>
    <rPh sb="6" eb="8">
      <t>カゾク</t>
    </rPh>
    <rPh sb="8" eb="9">
      <t>トウ</t>
    </rPh>
    <rPh sb="10" eb="12">
      <t>アンピ</t>
    </rPh>
    <rPh sb="12" eb="14">
      <t>カクニン</t>
    </rPh>
    <rPh sb="15" eb="17">
      <t>ショクイン</t>
    </rPh>
    <rPh sb="18" eb="20">
      <t>サンシュウ</t>
    </rPh>
    <rPh sb="20" eb="22">
      <t>ジョウキョウ</t>
    </rPh>
    <rPh sb="23" eb="25">
      <t>ハアク</t>
    </rPh>
    <phoneticPr fontId="1"/>
  </si>
  <si>
    <t>　④ 各執務場所の被害状況把握及び保全措置</t>
    <rPh sb="3" eb="4">
      <t>カク</t>
    </rPh>
    <rPh sb="4" eb="6">
      <t>シツム</t>
    </rPh>
    <rPh sb="6" eb="8">
      <t>バショ</t>
    </rPh>
    <rPh sb="9" eb="11">
      <t>ヒガイ</t>
    </rPh>
    <rPh sb="11" eb="13">
      <t>ジョウキョウ</t>
    </rPh>
    <rPh sb="13" eb="15">
      <t>ハアク</t>
    </rPh>
    <rPh sb="15" eb="16">
      <t>オヨ</t>
    </rPh>
    <rPh sb="17" eb="19">
      <t>ホゼン</t>
    </rPh>
    <rPh sb="19" eb="21">
      <t>ソチ</t>
    </rPh>
    <phoneticPr fontId="1"/>
  </si>
  <si>
    <t>　⑤ 所管施設の被害状況把握（パトロール等）及び保全措置</t>
    <rPh sb="3" eb="5">
      <t>ショカン</t>
    </rPh>
    <rPh sb="5" eb="7">
      <t>シセツ</t>
    </rPh>
    <rPh sb="8" eb="10">
      <t>ヒガイ</t>
    </rPh>
    <rPh sb="10" eb="12">
      <t>ジョウキョウ</t>
    </rPh>
    <rPh sb="12" eb="14">
      <t>ハアク</t>
    </rPh>
    <rPh sb="20" eb="21">
      <t>トウ</t>
    </rPh>
    <rPh sb="22" eb="23">
      <t>オヨ</t>
    </rPh>
    <rPh sb="24" eb="26">
      <t>ホゼン</t>
    </rPh>
    <rPh sb="26" eb="28">
      <t>ソチ</t>
    </rPh>
    <phoneticPr fontId="1"/>
  </si>
  <si>
    <t>　⑥ 使用可能な業務資源の確保及び保全</t>
    <rPh sb="3" eb="5">
      <t>シヨウ</t>
    </rPh>
    <rPh sb="5" eb="7">
      <t>カノウ</t>
    </rPh>
    <rPh sb="8" eb="10">
      <t>ギョウム</t>
    </rPh>
    <rPh sb="10" eb="12">
      <t>シゲン</t>
    </rPh>
    <rPh sb="13" eb="15">
      <t>カクホ</t>
    </rPh>
    <rPh sb="15" eb="16">
      <t>オヨ</t>
    </rPh>
    <rPh sb="17" eb="19">
      <t>ホゼン</t>
    </rPh>
    <phoneticPr fontId="1"/>
  </si>
  <si>
    <t>　⑦ 指揮命令系統及び業務実施体制の確立</t>
    <rPh sb="3" eb="5">
      <t>シキ</t>
    </rPh>
    <rPh sb="5" eb="7">
      <t>メイレイ</t>
    </rPh>
    <rPh sb="7" eb="9">
      <t>ケイトウ</t>
    </rPh>
    <rPh sb="9" eb="10">
      <t>オヨ</t>
    </rPh>
    <rPh sb="11" eb="13">
      <t>ギョウム</t>
    </rPh>
    <rPh sb="13" eb="15">
      <t>ジッシ</t>
    </rPh>
    <rPh sb="15" eb="17">
      <t>タイセイ</t>
    </rPh>
    <rPh sb="18" eb="20">
      <t>カクリツ</t>
    </rPh>
    <phoneticPr fontId="1"/>
  </si>
  <si>
    <t>　⑧ 部内及び他部等への協力・応援</t>
    <rPh sb="3" eb="5">
      <t>ブナイ</t>
    </rPh>
    <rPh sb="5" eb="6">
      <t>オヨ</t>
    </rPh>
    <rPh sb="7" eb="9">
      <t>タブ</t>
    </rPh>
    <rPh sb="9" eb="10">
      <t>トウ</t>
    </rPh>
    <rPh sb="12" eb="14">
      <t>キョウリョク</t>
    </rPh>
    <rPh sb="15" eb="17">
      <t>オウエン</t>
    </rPh>
    <phoneticPr fontId="1"/>
  </si>
  <si>
    <t>　① 災害対策本部の設営</t>
    <rPh sb="3" eb="5">
      <t>サイガイ</t>
    </rPh>
    <rPh sb="5" eb="7">
      <t>タイサク</t>
    </rPh>
    <rPh sb="7" eb="9">
      <t>ホンブ</t>
    </rPh>
    <phoneticPr fontId="1"/>
  </si>
  <si>
    <t>　② 災害対策本部の立上げ</t>
    <phoneticPr fontId="1"/>
  </si>
  <si>
    <t>　③ 通信機器類の稼働確認</t>
    <phoneticPr fontId="1"/>
  </si>
  <si>
    <t>　⑤ 災害対策本部を設置する代替施設の被害状況の確認</t>
    <rPh sb="3" eb="5">
      <t>サイガイ</t>
    </rPh>
    <rPh sb="5" eb="7">
      <t>タイサク</t>
    </rPh>
    <rPh sb="7" eb="9">
      <t>ホンブ</t>
    </rPh>
    <rPh sb="10" eb="12">
      <t>セッチ</t>
    </rPh>
    <rPh sb="14" eb="16">
      <t>ダイガ</t>
    </rPh>
    <phoneticPr fontId="1"/>
  </si>
  <si>
    <t>　⑥ 代替施設に災害対策本部を設営する場合、必要物資の運搬</t>
    <rPh sb="3" eb="5">
      <t>ダイガ</t>
    </rPh>
    <rPh sb="5" eb="7">
      <t>シセツ</t>
    </rPh>
    <rPh sb="8" eb="9">
      <t>サイ</t>
    </rPh>
    <rPh sb="9" eb="10">
      <t>ガイ</t>
    </rPh>
    <phoneticPr fontId="1"/>
  </si>
  <si>
    <t>　① 災害時特別宣言の意思決定と告示</t>
    <rPh sb="3" eb="5">
      <t>サイガイ</t>
    </rPh>
    <rPh sb="5" eb="6">
      <t>ジ</t>
    </rPh>
    <rPh sb="6" eb="8">
      <t>トクベツ</t>
    </rPh>
    <rPh sb="8" eb="10">
      <t>センゲン</t>
    </rPh>
    <rPh sb="11" eb="13">
      <t>イシ</t>
    </rPh>
    <rPh sb="13" eb="15">
      <t>ケッテイ</t>
    </rPh>
    <rPh sb="16" eb="18">
      <t>コクジ</t>
    </rPh>
    <phoneticPr fontId="1"/>
  </si>
  <si>
    <t>　② 輸送経路の確認　※土木班・農林水産班との連携</t>
    <rPh sb="12" eb="14">
      <t>ドボク</t>
    </rPh>
    <rPh sb="16" eb="18">
      <t>ノウリン</t>
    </rPh>
    <rPh sb="18" eb="20">
      <t>スイサン</t>
    </rPh>
    <rPh sb="20" eb="21">
      <t>ハン</t>
    </rPh>
    <phoneticPr fontId="1"/>
  </si>
  <si>
    <t>　① 災害救助法に基づく各種報告</t>
    <phoneticPr fontId="1"/>
  </si>
  <si>
    <t>　③ り災証明の発行　… 以後随時</t>
    <phoneticPr fontId="1"/>
  </si>
  <si>
    <t>　② り災証明の申請に対する状況確認　… 以後随時</t>
    <phoneticPr fontId="1"/>
  </si>
  <si>
    <t>　① り災証明の申請受付開始</t>
    <phoneticPr fontId="1"/>
  </si>
  <si>
    <t>　① 被災地の地域安全及び交通対策　※警察と連携</t>
    <rPh sb="3" eb="6">
      <t>ヒサイチ</t>
    </rPh>
    <rPh sb="7" eb="9">
      <t>チイキ</t>
    </rPh>
    <rPh sb="9" eb="11">
      <t>アンゼン</t>
    </rPh>
    <rPh sb="11" eb="12">
      <t>オヨ</t>
    </rPh>
    <rPh sb="13" eb="15">
      <t>コウツウ</t>
    </rPh>
    <rPh sb="15" eb="17">
      <t>タイサク</t>
    </rPh>
    <rPh sb="19" eb="21">
      <t>ケイサツ</t>
    </rPh>
    <rPh sb="22" eb="24">
      <t>レンケイ</t>
    </rPh>
    <phoneticPr fontId="1"/>
  </si>
  <si>
    <t>　③ 県及び近隣市町、協定を締結した企業等から必要な物資を確保</t>
    <phoneticPr fontId="1"/>
  </si>
  <si>
    <t>　① 部内の被害報告の取りまとめ及び連絡調整</t>
    <phoneticPr fontId="1"/>
  </si>
  <si>
    <t>　① 災害ボランティアセンターとの連絡調整</t>
    <rPh sb="3" eb="5">
      <t>サイガイ</t>
    </rPh>
    <rPh sb="17" eb="19">
      <t>レンラク</t>
    </rPh>
    <rPh sb="19" eb="21">
      <t>チョウセイ</t>
    </rPh>
    <phoneticPr fontId="1"/>
  </si>
  <si>
    <t>　① 行政情報通信設備(CATV網)の被害状況及び応急復旧</t>
    <phoneticPr fontId="1"/>
  </si>
  <si>
    <t>　① 避難所の情報　※防災班との連携</t>
    <rPh sb="11" eb="13">
      <t>ボウサイ</t>
    </rPh>
    <rPh sb="13" eb="14">
      <t>ハン</t>
    </rPh>
    <rPh sb="16" eb="18">
      <t>レンケイ</t>
    </rPh>
    <phoneticPr fontId="1"/>
  </si>
  <si>
    <t>　② 災害状況、今後の対応　※防災班との連携</t>
    <phoneticPr fontId="1"/>
  </si>
  <si>
    <t>　① 被害状況の把握と情報提供　※防災班との連携</t>
    <phoneticPr fontId="1"/>
  </si>
  <si>
    <t>　① CATV放映再開を優先</t>
    <rPh sb="9" eb="11">
      <t>サイカイ</t>
    </rPh>
    <rPh sb="12" eb="14">
      <t>ユウセン</t>
    </rPh>
    <phoneticPr fontId="1"/>
  </si>
  <si>
    <t>　② ななかクリーンセンターの被災状況把握</t>
    <phoneticPr fontId="1"/>
  </si>
  <si>
    <t>　③ ななか斎場の被災状況把握</t>
    <rPh sb="13" eb="15">
      <t>ハアク</t>
    </rPh>
    <phoneticPr fontId="1"/>
  </si>
  <si>
    <t>　② 避難所のし尿・ごみ収集</t>
    <phoneticPr fontId="1"/>
  </si>
  <si>
    <t>　① 消毒資材等の配布・散布</t>
    <rPh sb="3" eb="5">
      <t>ショウドク</t>
    </rPh>
    <rPh sb="5" eb="7">
      <t>シザイ</t>
    </rPh>
    <rPh sb="7" eb="8">
      <t>ナド</t>
    </rPh>
    <rPh sb="9" eb="11">
      <t>ハイフ</t>
    </rPh>
    <rPh sb="12" eb="14">
      <t>サンプ</t>
    </rPh>
    <phoneticPr fontId="1"/>
  </si>
  <si>
    <t>　⑤ ななかクリーンセンターの災害対応</t>
    <phoneticPr fontId="1"/>
  </si>
  <si>
    <t>　⑥ ななか斎場の災害対応</t>
    <phoneticPr fontId="1"/>
  </si>
  <si>
    <t>　① 災害時の公害発生の防止指導</t>
    <phoneticPr fontId="1"/>
  </si>
  <si>
    <t>　⑤ 広域処理の手配</t>
    <rPh sb="3" eb="5">
      <t>コウイキ</t>
    </rPh>
    <rPh sb="5" eb="7">
      <t>ショリ</t>
    </rPh>
    <rPh sb="8" eb="10">
      <t>テハイ</t>
    </rPh>
    <phoneticPr fontId="1"/>
  </si>
  <si>
    <t>　① 公害苦情の処理及び対策</t>
    <phoneticPr fontId="1"/>
  </si>
  <si>
    <t>　① 情報システムの被害状況調査及び応急復旧</t>
    <rPh sb="3" eb="5">
      <t>ジョウホウ</t>
    </rPh>
    <rPh sb="10" eb="12">
      <t>ヒガイ</t>
    </rPh>
    <rPh sb="12" eb="14">
      <t>ジョウキョウ</t>
    </rPh>
    <rPh sb="14" eb="16">
      <t>チョウサ</t>
    </rPh>
    <rPh sb="16" eb="17">
      <t>オヨ</t>
    </rPh>
    <rPh sb="18" eb="20">
      <t>オウキュウ</t>
    </rPh>
    <rPh sb="20" eb="22">
      <t>フッキュウ</t>
    </rPh>
    <phoneticPr fontId="1"/>
  </si>
  <si>
    <t>　① 各班に属しないこと</t>
    <phoneticPr fontId="1"/>
  </si>
  <si>
    <t>　① 部内の連絡調整</t>
    <phoneticPr fontId="1"/>
  </si>
  <si>
    <t>　① 相談窓口開設準備</t>
    <phoneticPr fontId="1"/>
  </si>
  <si>
    <t>　① 市長（本部長）、副市長（副本部長）への連絡、所在確認</t>
    <phoneticPr fontId="1"/>
  </si>
  <si>
    <t>　① 参集職員の実数把握</t>
    <phoneticPr fontId="1"/>
  </si>
  <si>
    <t>　② 職員の派遣場所確認</t>
    <rPh sb="3" eb="5">
      <t>ショクイン</t>
    </rPh>
    <phoneticPr fontId="1"/>
  </si>
  <si>
    <t>　③ 災害状況確認のための職員配置先、配置人数の協議</t>
    <phoneticPr fontId="1"/>
  </si>
  <si>
    <t>　④ 動員職員が適正に配置されてるかなどを確認</t>
    <rPh sb="8" eb="10">
      <t>テキセイ</t>
    </rPh>
    <phoneticPr fontId="1"/>
  </si>
  <si>
    <t>　① 災害状況に応じた関係機関の派遣要請及び連絡調整</t>
    <rPh sb="20" eb="21">
      <t>オヨ</t>
    </rPh>
    <rPh sb="22" eb="24">
      <t>レンラク</t>
    </rPh>
    <rPh sb="24" eb="26">
      <t>チョウセイ</t>
    </rPh>
    <phoneticPr fontId="1"/>
  </si>
  <si>
    <t>　① 視察者、見舞者等の接遇</t>
    <phoneticPr fontId="1"/>
  </si>
  <si>
    <t>　① 被害状況等の把握</t>
    <phoneticPr fontId="1"/>
  </si>
  <si>
    <t>　① 各班からの被害状況や各種要望のヒアリング、本部との調整</t>
    <phoneticPr fontId="1"/>
  </si>
  <si>
    <t>　① コミュニティバスの状況把握</t>
    <rPh sb="12" eb="14">
      <t>ジョウキョウ</t>
    </rPh>
    <rPh sb="14" eb="16">
      <t>ハアク</t>
    </rPh>
    <phoneticPr fontId="1"/>
  </si>
  <si>
    <t>　② 現地で、被害状況の撮影や状況を記録</t>
    <rPh sb="3" eb="5">
      <t>ゲンチ</t>
    </rPh>
    <phoneticPr fontId="1"/>
  </si>
  <si>
    <t>　③ 撮影物や被害状況をまとめる</t>
    <phoneticPr fontId="1"/>
  </si>
  <si>
    <t>　④ 被害状況を本部に報告</t>
    <rPh sb="3" eb="5">
      <t>ヒガイ</t>
    </rPh>
    <rPh sb="5" eb="7">
      <t>ジョウキョウ</t>
    </rPh>
    <phoneticPr fontId="1"/>
  </si>
  <si>
    <t>　① 本部が必要とするまで、②～④を繰り返す</t>
    <phoneticPr fontId="1"/>
  </si>
  <si>
    <t>　① 税務課窓口の開設</t>
    <phoneticPr fontId="1"/>
  </si>
  <si>
    <t>　① 避難所設置・運営マニュアルの定めに従い避難所開設の準備</t>
    <rPh sb="3" eb="6">
      <t>ヒナンショ</t>
    </rPh>
    <rPh sb="6" eb="8">
      <t>セッチ</t>
    </rPh>
    <rPh sb="9" eb="11">
      <t>ウンエイ</t>
    </rPh>
    <rPh sb="17" eb="18">
      <t>サダ</t>
    </rPh>
    <rPh sb="20" eb="21">
      <t>シタガ</t>
    </rPh>
    <rPh sb="22" eb="25">
      <t>ヒナンショ</t>
    </rPh>
    <rPh sb="25" eb="27">
      <t>カイセツ</t>
    </rPh>
    <rPh sb="28" eb="30">
      <t>ジュンビ</t>
    </rPh>
    <phoneticPr fontId="1"/>
  </si>
  <si>
    <t>　② 安否確認で他の災害対策本部班と連携</t>
    <phoneticPr fontId="1"/>
  </si>
  <si>
    <t>　① 避難支援等関係機関に情報提供（問合せ対応）</t>
    <rPh sb="3" eb="5">
      <t>ヒナン</t>
    </rPh>
    <rPh sb="5" eb="8">
      <t>シエントウ</t>
    </rPh>
    <rPh sb="8" eb="10">
      <t>カンケイ</t>
    </rPh>
    <rPh sb="10" eb="12">
      <t>キカン</t>
    </rPh>
    <rPh sb="13" eb="15">
      <t>ジョウホウ</t>
    </rPh>
    <rPh sb="15" eb="17">
      <t>テイキョウ</t>
    </rPh>
    <rPh sb="18" eb="20">
      <t>トイアワ</t>
    </rPh>
    <rPh sb="21" eb="23">
      <t>タイオウ</t>
    </rPh>
    <phoneticPr fontId="1"/>
  </si>
  <si>
    <t>　② 避難支援等関係者に情報提供（問合せ対応）</t>
    <rPh sb="3" eb="5">
      <t>ヒナン</t>
    </rPh>
    <rPh sb="5" eb="8">
      <t>シエントウ</t>
    </rPh>
    <rPh sb="8" eb="10">
      <t>カンケイ</t>
    </rPh>
    <rPh sb="10" eb="11">
      <t>シャ</t>
    </rPh>
    <rPh sb="12" eb="14">
      <t>ジョウホウ</t>
    </rPh>
    <rPh sb="14" eb="16">
      <t>テイキョウ</t>
    </rPh>
    <phoneticPr fontId="1"/>
  </si>
  <si>
    <t>　① 指定避難所の被災状況確認及び開設準備</t>
    <rPh sb="3" eb="5">
      <t>シテイ</t>
    </rPh>
    <rPh sb="5" eb="7">
      <t>ヒナン</t>
    </rPh>
    <rPh sb="7" eb="8">
      <t>ショ</t>
    </rPh>
    <rPh sb="9" eb="11">
      <t>ヒサイ</t>
    </rPh>
    <rPh sb="11" eb="13">
      <t>ジョウキョウ</t>
    </rPh>
    <rPh sb="13" eb="15">
      <t>カクニン</t>
    </rPh>
    <rPh sb="15" eb="16">
      <t>オヨ</t>
    </rPh>
    <rPh sb="17" eb="19">
      <t>カイセツ</t>
    </rPh>
    <rPh sb="19" eb="21">
      <t>ジュンビ</t>
    </rPh>
    <phoneticPr fontId="1"/>
  </si>
  <si>
    <t>　② 避難所の運営管理の職員を配置</t>
    <rPh sb="3" eb="6">
      <t>ヒナンショ</t>
    </rPh>
    <rPh sb="7" eb="9">
      <t>ウンエイ</t>
    </rPh>
    <rPh sb="9" eb="11">
      <t>カンリ</t>
    </rPh>
    <rPh sb="12" eb="14">
      <t>ショクイン</t>
    </rPh>
    <rPh sb="15" eb="17">
      <t>ハイチ</t>
    </rPh>
    <phoneticPr fontId="1"/>
  </si>
  <si>
    <t>　③ 指定避難所の開設</t>
    <rPh sb="5" eb="8">
      <t>ヒナンショ</t>
    </rPh>
    <rPh sb="9" eb="11">
      <t>カイセツ</t>
    </rPh>
    <phoneticPr fontId="1"/>
  </si>
  <si>
    <t>　④ 避難者名簿の作成及び避難者数の把握</t>
    <rPh sb="3" eb="6">
      <t>ヒナンシャ</t>
    </rPh>
    <rPh sb="6" eb="8">
      <t>メイボ</t>
    </rPh>
    <rPh sb="9" eb="11">
      <t>サクセイ</t>
    </rPh>
    <rPh sb="11" eb="12">
      <t>オヨ</t>
    </rPh>
    <rPh sb="13" eb="16">
      <t>ヒナンシャ</t>
    </rPh>
    <rPh sb="16" eb="17">
      <t>カズ</t>
    </rPh>
    <rPh sb="18" eb="20">
      <t>ハアク</t>
    </rPh>
    <phoneticPr fontId="1"/>
  </si>
  <si>
    <t>　⑤ 避難者の健康状態の把握</t>
    <rPh sb="3" eb="6">
      <t>ヒナンシャ</t>
    </rPh>
    <rPh sb="7" eb="9">
      <t>ケンコウ</t>
    </rPh>
    <rPh sb="9" eb="11">
      <t>ジョウタイ</t>
    </rPh>
    <rPh sb="12" eb="14">
      <t>ハアク</t>
    </rPh>
    <phoneticPr fontId="1"/>
  </si>
  <si>
    <t>　⑥ 各避難所の必要物資の把握</t>
    <rPh sb="3" eb="4">
      <t>カク</t>
    </rPh>
    <rPh sb="4" eb="7">
      <t>ヒナンショ</t>
    </rPh>
    <rPh sb="8" eb="10">
      <t>ヒツヨウ</t>
    </rPh>
    <rPh sb="10" eb="12">
      <t>ブッシ</t>
    </rPh>
    <rPh sb="13" eb="15">
      <t>ハアク</t>
    </rPh>
    <phoneticPr fontId="1"/>
  </si>
  <si>
    <t>　⑦ 各避難所の必要な救助・救援の把握</t>
    <rPh sb="3" eb="4">
      <t>カク</t>
    </rPh>
    <rPh sb="4" eb="7">
      <t>ヒナンショ</t>
    </rPh>
    <rPh sb="8" eb="10">
      <t>ヒツヨウ</t>
    </rPh>
    <rPh sb="11" eb="13">
      <t>キュウジョ</t>
    </rPh>
    <rPh sb="14" eb="16">
      <t>キュウエン</t>
    </rPh>
    <rPh sb="17" eb="19">
      <t>ハアク</t>
    </rPh>
    <phoneticPr fontId="1"/>
  </si>
  <si>
    <t>　⑧ 仮説トイレ設置の必要性の把握</t>
    <rPh sb="3" eb="5">
      <t>カセツ</t>
    </rPh>
    <rPh sb="8" eb="10">
      <t>セッチ</t>
    </rPh>
    <rPh sb="11" eb="14">
      <t>ヒツヨウセイ</t>
    </rPh>
    <rPh sb="15" eb="17">
      <t>ハアク</t>
    </rPh>
    <phoneticPr fontId="1"/>
  </si>
  <si>
    <t>　① 社会福祉施設の被害状況等の確認</t>
    <rPh sb="3" eb="5">
      <t>シャカイ</t>
    </rPh>
    <rPh sb="5" eb="7">
      <t>フクシ</t>
    </rPh>
    <rPh sb="7" eb="9">
      <t>シセツ</t>
    </rPh>
    <rPh sb="10" eb="12">
      <t>ヒガイ</t>
    </rPh>
    <rPh sb="12" eb="14">
      <t>ジョウキョウ</t>
    </rPh>
    <rPh sb="14" eb="15">
      <t>トウ</t>
    </rPh>
    <rPh sb="16" eb="18">
      <t>カクニン</t>
    </rPh>
    <phoneticPr fontId="1"/>
  </si>
  <si>
    <t>　① 物資の不足状況の調整（日本赤十字社等との連絡調整）</t>
    <rPh sb="3" eb="5">
      <t>ブッシ</t>
    </rPh>
    <rPh sb="6" eb="8">
      <t>フソク</t>
    </rPh>
    <rPh sb="8" eb="10">
      <t>ジョウキョウ</t>
    </rPh>
    <rPh sb="11" eb="13">
      <t>チョウセイ</t>
    </rPh>
    <rPh sb="14" eb="16">
      <t>ニホン</t>
    </rPh>
    <rPh sb="16" eb="19">
      <t>セキジュウジ</t>
    </rPh>
    <rPh sb="19" eb="20">
      <t>シャ</t>
    </rPh>
    <rPh sb="20" eb="21">
      <t>トウ</t>
    </rPh>
    <rPh sb="23" eb="25">
      <t>レンラク</t>
    </rPh>
    <rPh sb="25" eb="27">
      <t>チョウセイ</t>
    </rPh>
    <phoneticPr fontId="1"/>
  </si>
  <si>
    <t>　② 義援金・援助金等の受付業務（日本赤十字社等との連絡調整）</t>
    <rPh sb="12" eb="14">
      <t>ウケツケ</t>
    </rPh>
    <rPh sb="14" eb="16">
      <t>ギョウム</t>
    </rPh>
    <phoneticPr fontId="1"/>
  </si>
  <si>
    <t>　① 児童福祉施設等の被害調査及び応急対策</t>
    <phoneticPr fontId="1"/>
  </si>
  <si>
    <t>　① 被災児の支援</t>
    <phoneticPr fontId="1"/>
  </si>
  <si>
    <t>　① 遺体の火葬許可・届書の受取（被災状況によって基本的な受付）ができるようにする</t>
    <phoneticPr fontId="1"/>
  </si>
  <si>
    <t>　① 国民健康保険及び後期高齢者医療の電算システムの作動及び業務が遂行できるかを確認</t>
    <phoneticPr fontId="1"/>
  </si>
  <si>
    <t>　① 救急用品は定期的にチェック。それ以外に必要な物資を補充</t>
    <phoneticPr fontId="1"/>
  </si>
  <si>
    <t>　① 福祉避難所との連絡調整</t>
    <phoneticPr fontId="1"/>
  </si>
  <si>
    <t>　② リスクの高い人をリストアップし、健康状態の確認</t>
    <phoneticPr fontId="1"/>
  </si>
  <si>
    <t>　① 心のケア活動</t>
    <rPh sb="3" eb="4">
      <t>ココロ</t>
    </rPh>
    <rPh sb="7" eb="9">
      <t>カツドウ</t>
    </rPh>
    <phoneticPr fontId="1"/>
  </si>
  <si>
    <t>　① 人的被害の調査</t>
    <phoneticPr fontId="1"/>
  </si>
  <si>
    <t>　① 市場施設の被害状況を確認</t>
    <rPh sb="3" eb="5">
      <t>イチバ</t>
    </rPh>
    <rPh sb="5" eb="7">
      <t>シセツ</t>
    </rPh>
    <phoneticPr fontId="1"/>
  </si>
  <si>
    <t>　① 関係機関と連携し農地及び林地の状況を確認</t>
    <rPh sb="11" eb="13">
      <t>ノウチ</t>
    </rPh>
    <rPh sb="15" eb="17">
      <t>リンチ</t>
    </rPh>
    <phoneticPr fontId="1"/>
  </si>
  <si>
    <t>　① 市内宿泊施設との連絡調整（宿泊者の状況把握、被災者の受入れ等）</t>
    <phoneticPr fontId="1"/>
  </si>
  <si>
    <t>　① 観光協会等と連携し被災状況の調査及び応急処置の検討</t>
    <rPh sb="3" eb="5">
      <t>カンコウ</t>
    </rPh>
    <rPh sb="5" eb="7">
      <t>キョウカイ</t>
    </rPh>
    <rPh sb="7" eb="8">
      <t>トウ</t>
    </rPh>
    <phoneticPr fontId="1"/>
  </si>
  <si>
    <t>　① 商工会議所及び商工会と連携し被災状況の調査及び応急処置の検討</t>
    <rPh sb="3" eb="5">
      <t>ショウコウ</t>
    </rPh>
    <rPh sb="5" eb="8">
      <t>カイギショ</t>
    </rPh>
    <rPh sb="8" eb="9">
      <t>オヨ</t>
    </rPh>
    <rPh sb="10" eb="13">
      <t>ショウコウカイ</t>
    </rPh>
    <phoneticPr fontId="1"/>
  </si>
  <si>
    <t>　① 商工会議所及び商工会と連携し被災状況に応じた災害融資の実施</t>
    <phoneticPr fontId="1"/>
  </si>
  <si>
    <t>　① 市営住宅の現場へ行き、入居者の安否確認</t>
    <phoneticPr fontId="1"/>
  </si>
  <si>
    <t>　① 民間建築物等施設について、応急危険度判定士の名簿を用い人員確保を行い、災害地へ派遣</t>
    <phoneticPr fontId="1"/>
  </si>
  <si>
    <t>　① 市有建築物について、各施設担当課の被災建築物の復旧支援・相談等</t>
    <phoneticPr fontId="1"/>
  </si>
  <si>
    <t>　① 公園緑地並びに街路樹の応急措置及び復旧</t>
    <phoneticPr fontId="1"/>
  </si>
  <si>
    <t>　① 県と連携し災害住戸数の調査結果に基づき、災害救助法の適用も含めて、応急仮設住宅の建築可否を判断</t>
    <phoneticPr fontId="1"/>
  </si>
  <si>
    <t>　① 各浄水場・水源被災状況を確認、必要に応じ給水停止</t>
    <phoneticPr fontId="1"/>
  </si>
  <si>
    <t>　① 被害状況を日水協・県に報告、必要に応じ応援要請</t>
    <phoneticPr fontId="1"/>
  </si>
  <si>
    <t>　① 職員を各施設に派遣する。可能であれば各施設管理者との連絡調整</t>
    <phoneticPr fontId="1"/>
  </si>
  <si>
    <t>　① 被災児童生徒の状況と安否の確認</t>
    <phoneticPr fontId="1"/>
  </si>
  <si>
    <t>　① 中能登教育事務所に現状の報告</t>
    <rPh sb="3" eb="6">
      <t>ナカノト</t>
    </rPh>
    <phoneticPr fontId="1"/>
  </si>
  <si>
    <t>　② 被害状況により、判断の時期を考慮</t>
    <phoneticPr fontId="1"/>
  </si>
  <si>
    <t>　① 被災状況を把握、必要な手当について検討</t>
    <phoneticPr fontId="1"/>
  </si>
  <si>
    <t>　① 文化財施設の安全確認</t>
    <phoneticPr fontId="1"/>
  </si>
  <si>
    <t>　① 施設設置者に監視及び警戒の強化を指示</t>
    <phoneticPr fontId="1"/>
  </si>
  <si>
    <t>　① 行方不明者、遺体の捜索</t>
    <phoneticPr fontId="1"/>
  </si>
  <si>
    <t>　① 被害状況（火災）の調査を行い、り災証明書（火災）を発行</t>
    <rPh sb="19" eb="20">
      <t>サイ</t>
    </rPh>
    <phoneticPr fontId="1"/>
  </si>
  <si>
    <t>　① 院内の災害対策本部の設置</t>
    <rPh sb="3" eb="5">
      <t>インナイ</t>
    </rPh>
    <rPh sb="6" eb="8">
      <t>サイガイ</t>
    </rPh>
    <rPh sb="8" eb="10">
      <t>タイサク</t>
    </rPh>
    <rPh sb="10" eb="12">
      <t>ホンブ</t>
    </rPh>
    <rPh sb="13" eb="15">
      <t>セッチ</t>
    </rPh>
    <phoneticPr fontId="1"/>
  </si>
  <si>
    <t>　② 院内の被害状況の取りまとめと本部への報告</t>
    <rPh sb="3" eb="5">
      <t>インナイ</t>
    </rPh>
    <rPh sb="6" eb="8">
      <t>ヒガイ</t>
    </rPh>
    <rPh sb="8" eb="10">
      <t>ジョウキョウ</t>
    </rPh>
    <rPh sb="11" eb="12">
      <t>ト</t>
    </rPh>
    <rPh sb="17" eb="19">
      <t>ホンブ</t>
    </rPh>
    <rPh sb="21" eb="23">
      <t>ホウコク</t>
    </rPh>
    <phoneticPr fontId="1"/>
  </si>
  <si>
    <t>　③ 指揮命令系統の確立と登院職員の登録</t>
    <rPh sb="3" eb="5">
      <t>シキ</t>
    </rPh>
    <rPh sb="5" eb="7">
      <t>メイレイ</t>
    </rPh>
    <rPh sb="7" eb="9">
      <t>ケイトウ</t>
    </rPh>
    <rPh sb="10" eb="12">
      <t>カクリツ</t>
    </rPh>
    <rPh sb="13" eb="15">
      <t>トウイン</t>
    </rPh>
    <rPh sb="15" eb="17">
      <t>ショクイン</t>
    </rPh>
    <rPh sb="18" eb="20">
      <t>トウロク</t>
    </rPh>
    <phoneticPr fontId="1"/>
  </si>
  <si>
    <t>　④ トリアージ・治療エリアの立上げ</t>
    <rPh sb="9" eb="11">
      <t>チリョウ</t>
    </rPh>
    <rPh sb="15" eb="17">
      <t>タチア</t>
    </rPh>
    <phoneticPr fontId="1"/>
  </si>
  <si>
    <t>　⑤ 受付・医療事務業務</t>
    <rPh sb="3" eb="5">
      <t>ウケツケ</t>
    </rPh>
    <rPh sb="6" eb="8">
      <t>イリョウ</t>
    </rPh>
    <rPh sb="8" eb="10">
      <t>ジム</t>
    </rPh>
    <rPh sb="10" eb="12">
      <t>ギョウム</t>
    </rPh>
    <phoneticPr fontId="1"/>
  </si>
  <si>
    <t>　⑥ 災害時薬剤・物品等の準備</t>
    <rPh sb="3" eb="5">
      <t>サイガイ</t>
    </rPh>
    <rPh sb="5" eb="6">
      <t>ジ</t>
    </rPh>
    <rPh sb="6" eb="8">
      <t>ヤクザイ</t>
    </rPh>
    <rPh sb="9" eb="11">
      <t>ブッピン</t>
    </rPh>
    <rPh sb="11" eb="12">
      <t>トウ</t>
    </rPh>
    <rPh sb="13" eb="15">
      <t>ジュンビ</t>
    </rPh>
    <phoneticPr fontId="1"/>
  </si>
  <si>
    <t>　⑦ 症状に応じた初期治療と情報管理</t>
    <rPh sb="3" eb="5">
      <t>ショウジョウ</t>
    </rPh>
    <rPh sb="6" eb="7">
      <t>オウ</t>
    </rPh>
    <rPh sb="9" eb="11">
      <t>ショキ</t>
    </rPh>
    <rPh sb="11" eb="13">
      <t>チリョウ</t>
    </rPh>
    <rPh sb="14" eb="16">
      <t>ジョウホウ</t>
    </rPh>
    <rPh sb="16" eb="18">
      <t>カンリ</t>
    </rPh>
    <phoneticPr fontId="1"/>
  </si>
  <si>
    <t>　⑧ 入院先の確保と患者の搬送</t>
    <rPh sb="3" eb="5">
      <t>ニュウイン</t>
    </rPh>
    <rPh sb="5" eb="6">
      <t>サキ</t>
    </rPh>
    <rPh sb="7" eb="9">
      <t>カクホ</t>
    </rPh>
    <rPh sb="10" eb="12">
      <t>カンジャ</t>
    </rPh>
    <rPh sb="13" eb="15">
      <t>ハンソウ</t>
    </rPh>
    <phoneticPr fontId="1"/>
  </si>
  <si>
    <t>　⑨ 院内外での患者・家族・関係者の誘導と案内</t>
    <rPh sb="3" eb="5">
      <t>インナイ</t>
    </rPh>
    <rPh sb="5" eb="6">
      <t>ガイ</t>
    </rPh>
    <rPh sb="8" eb="10">
      <t>カンジャ</t>
    </rPh>
    <rPh sb="11" eb="13">
      <t>カゾク</t>
    </rPh>
    <rPh sb="14" eb="17">
      <t>カンケイシャ</t>
    </rPh>
    <rPh sb="18" eb="20">
      <t>ユウドウ</t>
    </rPh>
    <rPh sb="21" eb="23">
      <t>アンナイ</t>
    </rPh>
    <phoneticPr fontId="1"/>
  </si>
  <si>
    <t>　⑩ 遺体安置・引き取りの手続き</t>
    <rPh sb="3" eb="5">
      <t>イタイ</t>
    </rPh>
    <rPh sb="5" eb="7">
      <t>アンチ</t>
    </rPh>
    <rPh sb="8" eb="9">
      <t>ヒ</t>
    </rPh>
    <rPh sb="10" eb="11">
      <t>ト</t>
    </rPh>
    <rPh sb="13" eb="15">
      <t>テツヅ</t>
    </rPh>
    <phoneticPr fontId="1"/>
  </si>
  <si>
    <t>　⑪ 入院患者・職員への食料の供給</t>
    <rPh sb="3" eb="5">
      <t>ニュウイン</t>
    </rPh>
    <rPh sb="5" eb="7">
      <t>カンジャ</t>
    </rPh>
    <rPh sb="8" eb="10">
      <t>ショクイン</t>
    </rPh>
    <rPh sb="12" eb="14">
      <t>ショクリョウ</t>
    </rPh>
    <rPh sb="15" eb="17">
      <t>キョウキュウ</t>
    </rPh>
    <phoneticPr fontId="1"/>
  </si>
  <si>
    <t>　⑫必要な薬剤・物品・備品等の確保と配分</t>
    <rPh sb="2" eb="4">
      <t>ヒツヨウ</t>
    </rPh>
    <rPh sb="5" eb="7">
      <t>ヤクザイ</t>
    </rPh>
    <rPh sb="8" eb="10">
      <t>ブッピン</t>
    </rPh>
    <rPh sb="11" eb="13">
      <t>ビヒン</t>
    </rPh>
    <rPh sb="13" eb="14">
      <t>トウ</t>
    </rPh>
    <rPh sb="15" eb="17">
      <t>カクホ</t>
    </rPh>
    <rPh sb="18" eb="20">
      <t>ハイブン</t>
    </rPh>
    <phoneticPr fontId="1"/>
  </si>
  <si>
    <t>　① 自衛隊の派遣要請</t>
    <phoneticPr fontId="1"/>
  </si>
  <si>
    <t>　① 各避難所へ非常食の配達　※災害救助班との連携</t>
    <rPh sb="16" eb="18">
      <t>サイガイ</t>
    </rPh>
    <rPh sb="18" eb="20">
      <t>キュウジョ</t>
    </rPh>
    <rPh sb="20" eb="21">
      <t>ハン</t>
    </rPh>
    <phoneticPr fontId="1"/>
  </si>
  <si>
    <t>　② 炊き出しの実施　※地域づくり協議会等に応援の要請</t>
    <rPh sb="12" eb="14">
      <t>チイキ</t>
    </rPh>
    <rPh sb="17" eb="20">
      <t>キョウギカイ</t>
    </rPh>
    <rPh sb="20" eb="21">
      <t>トウ</t>
    </rPh>
    <phoneticPr fontId="1"/>
  </si>
  <si>
    <t>　② 救助物資購入・配分計画の作成</t>
    <phoneticPr fontId="1"/>
  </si>
  <si>
    <t>　① 衣料等救助物資の配送・配布　※災害救助班との連携</t>
    <rPh sb="3" eb="5">
      <t>イリョウ</t>
    </rPh>
    <rPh sb="5" eb="6">
      <t>トウ</t>
    </rPh>
    <rPh sb="6" eb="8">
      <t>キュウジョ</t>
    </rPh>
    <phoneticPr fontId="1"/>
  </si>
  <si>
    <t>各課管理のため、総務課には４台しかない。災害時の協定の有無不明（燃料の確保、市役所優先など）</t>
    <rPh sb="0" eb="2">
      <t>カクカ</t>
    </rPh>
    <rPh sb="2" eb="4">
      <t>カンリ</t>
    </rPh>
    <rPh sb="8" eb="11">
      <t>ソウムカ</t>
    </rPh>
    <rPh sb="14" eb="15">
      <t>ダイ</t>
    </rPh>
    <rPh sb="20" eb="22">
      <t>サイガイ</t>
    </rPh>
    <rPh sb="22" eb="23">
      <t>ジ</t>
    </rPh>
    <rPh sb="24" eb="26">
      <t>キョウテイ</t>
    </rPh>
    <rPh sb="27" eb="29">
      <t>ウム</t>
    </rPh>
    <rPh sb="29" eb="31">
      <t>フメイ</t>
    </rPh>
    <rPh sb="32" eb="34">
      <t>ネンリョウ</t>
    </rPh>
    <rPh sb="35" eb="37">
      <t>カクホ</t>
    </rPh>
    <rPh sb="38" eb="41">
      <t>シヤクショ</t>
    </rPh>
    <rPh sb="41" eb="43">
      <t>ユウセン</t>
    </rPh>
    <phoneticPr fontId="1"/>
  </si>
  <si>
    <t>通常業務と非常時業務を区別する必要あり。災害対策本部ですべき。</t>
    <rPh sb="0" eb="2">
      <t>ツウジョウ</t>
    </rPh>
    <rPh sb="2" eb="4">
      <t>ギョウム</t>
    </rPh>
    <rPh sb="5" eb="7">
      <t>ヒジョウ</t>
    </rPh>
    <rPh sb="7" eb="8">
      <t>ジ</t>
    </rPh>
    <rPh sb="8" eb="10">
      <t>ギョウム</t>
    </rPh>
    <rPh sb="11" eb="13">
      <t>クベツ</t>
    </rPh>
    <rPh sb="15" eb="17">
      <t>ヒツヨウ</t>
    </rPh>
    <rPh sb="20" eb="22">
      <t>サイガイ</t>
    </rPh>
    <rPh sb="22" eb="24">
      <t>タイサク</t>
    </rPh>
    <rPh sb="24" eb="26">
      <t>ホンブ</t>
    </rPh>
    <phoneticPr fontId="1"/>
  </si>
  <si>
    <t>　① 健康福祉部各班の応援
（被災者の医療、救護の支援、救護所設置の支援等）</t>
    <rPh sb="3" eb="5">
      <t>ケンコウ</t>
    </rPh>
    <rPh sb="5" eb="7">
      <t>フクシ</t>
    </rPh>
    <rPh sb="7" eb="8">
      <t>ブ</t>
    </rPh>
    <rPh sb="8" eb="10">
      <t>カクハン</t>
    </rPh>
    <rPh sb="11" eb="13">
      <t>オウエン</t>
    </rPh>
    <rPh sb="15" eb="18">
      <t>ヒサイシャ</t>
    </rPh>
    <rPh sb="19" eb="21">
      <t>イリョウ</t>
    </rPh>
    <rPh sb="22" eb="24">
      <t>キュウゴ</t>
    </rPh>
    <rPh sb="25" eb="27">
      <t>シエン</t>
    </rPh>
    <rPh sb="28" eb="31">
      <t>キュウゴショ</t>
    </rPh>
    <rPh sb="31" eb="33">
      <t>セッチ</t>
    </rPh>
    <rPh sb="34" eb="36">
      <t>シエン</t>
    </rPh>
    <rPh sb="36" eb="37">
      <t>トウ</t>
    </rPh>
    <phoneticPr fontId="1"/>
  </si>
  <si>
    <t>　健康センター等の管理
　② 医療救急及び救護所の設置</t>
    <rPh sb="1" eb="3">
      <t>ケンコウ</t>
    </rPh>
    <rPh sb="7" eb="8">
      <t>トウ</t>
    </rPh>
    <phoneticPr fontId="1"/>
  </si>
  <si>
    <t>　① 職員を地区分けし、家屋等の被害調査</t>
    <phoneticPr fontId="1"/>
  </si>
  <si>
    <t>　① 廃棄物処理許可業者の被災状況把握</t>
    <rPh sb="3" eb="6">
      <t>ハイキブツ</t>
    </rPh>
    <rPh sb="6" eb="8">
      <t>ショリ</t>
    </rPh>
    <rPh sb="8" eb="10">
      <t>キョカ</t>
    </rPh>
    <rPh sb="10" eb="12">
      <t>ギョウシャ</t>
    </rPh>
    <rPh sb="13" eb="15">
      <t>ヒサイ</t>
    </rPh>
    <rPh sb="15" eb="17">
      <t>ジョウキョウ</t>
    </rPh>
    <rPh sb="17" eb="19">
      <t>ハアク</t>
    </rPh>
    <phoneticPr fontId="1"/>
  </si>
  <si>
    <t>　② 災害廃棄物１次仮置場の設置・管理</t>
    <phoneticPr fontId="1"/>
  </si>
  <si>
    <t>　③ 公設及び民間設置廃棄物処理施設等の調整</t>
    <rPh sb="3" eb="5">
      <t>コウセツ</t>
    </rPh>
    <rPh sb="5" eb="6">
      <t>オヨ</t>
    </rPh>
    <rPh sb="7" eb="9">
      <t>ミンカン</t>
    </rPh>
    <rPh sb="9" eb="11">
      <t>セッチ</t>
    </rPh>
    <rPh sb="11" eb="14">
      <t>ハイキブツ</t>
    </rPh>
    <rPh sb="14" eb="16">
      <t>ショリ</t>
    </rPh>
    <rPh sb="16" eb="19">
      <t>シセツナド</t>
    </rPh>
    <rPh sb="20" eb="22">
      <t>チョウセイ</t>
    </rPh>
    <phoneticPr fontId="1"/>
  </si>
  <si>
    <t>　④ 災害廃棄物２次仮置場の設置・管理</t>
    <rPh sb="3" eb="5">
      <t>サイガイ</t>
    </rPh>
    <rPh sb="5" eb="8">
      <t>ハイキブツ</t>
    </rPh>
    <phoneticPr fontId="1"/>
  </si>
  <si>
    <t>　① 緊急経費の払い出し（資金前渡金の対応と保管）</t>
    <rPh sb="3" eb="5">
      <t>キンキュウ</t>
    </rPh>
    <rPh sb="5" eb="7">
      <t>ケイヒ</t>
    </rPh>
    <rPh sb="8" eb="9">
      <t>ハラ</t>
    </rPh>
    <rPh sb="10" eb="11">
      <t>ダ</t>
    </rPh>
    <rPh sb="13" eb="17">
      <t>シキンゼント</t>
    </rPh>
    <rPh sb="17" eb="18">
      <t>キン</t>
    </rPh>
    <rPh sb="19" eb="21">
      <t>タイオウ</t>
    </rPh>
    <rPh sb="22" eb="24">
      <t>ホカン</t>
    </rPh>
    <phoneticPr fontId="1"/>
  </si>
  <si>
    <t>2　河川等の応急復旧その他緊急措置
3　港湾・漁港施設の被害調査及び応急（災害）復旧
4　道路、橋梁等の応急復旧その他緊急措置</t>
    <phoneticPr fontId="1"/>
  </si>
  <si>
    <t>　① 所管施設の被害状況調査</t>
    <rPh sb="3" eb="5">
      <t>ショカン</t>
    </rPh>
    <rPh sb="5" eb="7">
      <t>シセツ</t>
    </rPh>
    <rPh sb="8" eb="10">
      <t>ヒガイ</t>
    </rPh>
    <rPh sb="10" eb="12">
      <t>ジョウキョウ</t>
    </rPh>
    <rPh sb="12" eb="14">
      <t>チョウサ</t>
    </rPh>
    <phoneticPr fontId="1"/>
  </si>
  <si>
    <t>　② 所管施設の警戒並びに応急対策（復旧）</t>
    <rPh sb="3" eb="5">
      <t>ショカン</t>
    </rPh>
    <rPh sb="5" eb="7">
      <t>シセツ</t>
    </rPh>
    <rPh sb="8" eb="10">
      <t>ケイカイ</t>
    </rPh>
    <rPh sb="10" eb="11">
      <t>ナラ</t>
    </rPh>
    <rPh sb="13" eb="15">
      <t>オウキュウ</t>
    </rPh>
    <rPh sb="15" eb="17">
      <t>タイサク</t>
    </rPh>
    <rPh sb="18" eb="20">
      <t>フッキュウ</t>
    </rPh>
    <phoneticPr fontId="1"/>
  </si>
  <si>
    <t>　① 部内所属間の連絡調整</t>
    <rPh sb="3" eb="5">
      <t>ブナイ</t>
    </rPh>
    <rPh sb="5" eb="7">
      <t>ショゾク</t>
    </rPh>
    <rPh sb="7" eb="8">
      <t>カン</t>
    </rPh>
    <rPh sb="9" eb="11">
      <t>レンラク</t>
    </rPh>
    <rPh sb="11" eb="13">
      <t>チョウセイ</t>
    </rPh>
    <phoneticPr fontId="1"/>
  </si>
  <si>
    <t>　② 国、県、他防災関係機関との連絡調整</t>
    <rPh sb="3" eb="4">
      <t>クニ</t>
    </rPh>
    <rPh sb="5" eb="6">
      <t>ケン</t>
    </rPh>
    <rPh sb="7" eb="8">
      <t>ホカ</t>
    </rPh>
    <rPh sb="8" eb="10">
      <t>ボウサイ</t>
    </rPh>
    <rPh sb="10" eb="12">
      <t>カンケイ</t>
    </rPh>
    <rPh sb="12" eb="14">
      <t>キカン</t>
    </rPh>
    <rPh sb="16" eb="18">
      <t>レンラク</t>
    </rPh>
    <rPh sb="18" eb="20">
      <t>チョウセイ</t>
    </rPh>
    <phoneticPr fontId="1"/>
  </si>
  <si>
    <t>　③ 土木災害協定締結者（業者）との連絡調整（調達）</t>
    <rPh sb="3" eb="5">
      <t>ドボク</t>
    </rPh>
    <rPh sb="5" eb="7">
      <t>サイガイ</t>
    </rPh>
    <rPh sb="7" eb="9">
      <t>キョウテイ</t>
    </rPh>
    <rPh sb="9" eb="11">
      <t>テイケツ</t>
    </rPh>
    <rPh sb="11" eb="12">
      <t>シャ</t>
    </rPh>
    <rPh sb="13" eb="15">
      <t>ギョウシャ</t>
    </rPh>
    <rPh sb="18" eb="20">
      <t>レンラク</t>
    </rPh>
    <rPh sb="20" eb="22">
      <t>チョウセイ</t>
    </rPh>
    <rPh sb="23" eb="25">
      <t>チョウタツ</t>
    </rPh>
    <phoneticPr fontId="1"/>
  </si>
  <si>
    <t>　④ 公共土木施設被害状況及び道路通行規制等の情報収集、情報提供</t>
    <rPh sb="3" eb="5">
      <t>コウキョウ</t>
    </rPh>
    <rPh sb="5" eb="7">
      <t>ドボク</t>
    </rPh>
    <rPh sb="7" eb="9">
      <t>シセツ</t>
    </rPh>
    <rPh sb="9" eb="11">
      <t>ヒガイ</t>
    </rPh>
    <rPh sb="11" eb="13">
      <t>ジョウキョウ</t>
    </rPh>
    <rPh sb="13" eb="14">
      <t>オヨ</t>
    </rPh>
    <rPh sb="15" eb="17">
      <t>ドウロ</t>
    </rPh>
    <rPh sb="17" eb="19">
      <t>ツウコウ</t>
    </rPh>
    <rPh sb="19" eb="22">
      <t>キセイトウ</t>
    </rPh>
    <rPh sb="23" eb="25">
      <t>ジョウホウ</t>
    </rPh>
    <rPh sb="25" eb="27">
      <t>シュウシュウ</t>
    </rPh>
    <rPh sb="28" eb="30">
      <t>ジョウホウ</t>
    </rPh>
    <rPh sb="30" eb="32">
      <t>テイキョウ</t>
    </rPh>
    <phoneticPr fontId="1"/>
  </si>
  <si>
    <t>　① 災害対策基本法に基づく車輌移動に関する手続き</t>
    <rPh sb="3" eb="5">
      <t>サイガイ</t>
    </rPh>
    <rPh sb="5" eb="7">
      <t>タイサク</t>
    </rPh>
    <rPh sb="7" eb="10">
      <t>キホンホウ</t>
    </rPh>
    <rPh sb="11" eb="12">
      <t>モト</t>
    </rPh>
    <rPh sb="14" eb="16">
      <t>シャリョウ</t>
    </rPh>
    <rPh sb="16" eb="18">
      <t>イドウ</t>
    </rPh>
    <rPh sb="19" eb="20">
      <t>カン</t>
    </rPh>
    <rPh sb="22" eb="24">
      <t>テツヅ</t>
    </rPh>
    <phoneticPr fontId="1"/>
  </si>
  <si>
    <t>　③ 工事中箇所の被災対応</t>
    <rPh sb="3" eb="6">
      <t>コウジチュウ</t>
    </rPh>
    <rPh sb="6" eb="8">
      <t>カショ</t>
    </rPh>
    <rPh sb="9" eb="11">
      <t>ヒサイ</t>
    </rPh>
    <rPh sb="11" eb="13">
      <t>タイオウ</t>
    </rPh>
    <phoneticPr fontId="1"/>
  </si>
  <si>
    <t>　④ 所管施設の災害復旧</t>
    <rPh sb="3" eb="5">
      <t>ショカン</t>
    </rPh>
    <rPh sb="5" eb="7">
      <t>シセツ</t>
    </rPh>
    <rPh sb="8" eb="10">
      <t>サイガイ</t>
    </rPh>
    <rPh sb="10" eb="12">
      <t>フッキュウ</t>
    </rPh>
    <phoneticPr fontId="1"/>
  </si>
  <si>
    <t>　⑤ 所管施設関係機関及び占用者等との連絡調整</t>
    <rPh sb="3" eb="5">
      <t>ショカン</t>
    </rPh>
    <rPh sb="5" eb="7">
      <t>シセツ</t>
    </rPh>
    <rPh sb="7" eb="9">
      <t>カンケイ</t>
    </rPh>
    <rPh sb="9" eb="11">
      <t>キカン</t>
    </rPh>
    <rPh sb="11" eb="12">
      <t>オヨ</t>
    </rPh>
    <rPh sb="13" eb="15">
      <t>センヨウ</t>
    </rPh>
    <rPh sb="15" eb="16">
      <t>シャ</t>
    </rPh>
    <rPh sb="16" eb="17">
      <t>トウ</t>
    </rPh>
    <rPh sb="19" eb="21">
      <t>レンラク</t>
    </rPh>
    <rPh sb="21" eb="23">
      <t>チョウセイ</t>
    </rPh>
    <phoneticPr fontId="1"/>
  </si>
  <si>
    <t>　① 部内の被害報告の取りまとめ及び連絡調整</t>
    <phoneticPr fontId="1"/>
  </si>
  <si>
    <t>　① 関係機関と連携し農業用施設被害の状況を確認応急復旧</t>
    <rPh sb="11" eb="14">
      <t>ノウギョウヨウ</t>
    </rPh>
    <rPh sb="14" eb="16">
      <t>シセツ</t>
    </rPh>
    <rPh sb="24" eb="26">
      <t>オウキュウ</t>
    </rPh>
    <rPh sb="26" eb="28">
      <t>フッキュウ</t>
    </rPh>
    <phoneticPr fontId="1"/>
  </si>
  <si>
    <t>　① 関係機関と連携し農産物、畜産物、林産物及び水産物被害の状況を確認</t>
    <phoneticPr fontId="1"/>
  </si>
  <si>
    <t>　① 関係機関と連携し速やかに補償を実施</t>
    <phoneticPr fontId="1"/>
  </si>
  <si>
    <t>　健康センター等の管理
　① a建物の破損状況　b電気・水道・電話の確認　c電算（健康管理システム）がつながるか　d公用車が使用できるか</t>
    <rPh sb="1" eb="3">
      <t>ケンコウ</t>
    </rPh>
    <rPh sb="7" eb="8">
      <t>トウ</t>
    </rPh>
    <phoneticPr fontId="1"/>
  </si>
  <si>
    <t>　能登中部保健福祉センター、医療機関等の連絡調整
　② 電話が不通の場合は保健センター近隣医療機関から状況確認</t>
    <phoneticPr fontId="1"/>
  </si>
  <si>
    <t>1　被災者の収容及び援護</t>
    <rPh sb="2" eb="5">
      <t>ヒサイシャ</t>
    </rPh>
    <rPh sb="6" eb="8">
      <t>シュウヨウ</t>
    </rPh>
    <rPh sb="8" eb="9">
      <t>オヨ</t>
    </rPh>
    <rPh sb="10" eb="12">
      <t>エンゴ</t>
    </rPh>
    <phoneticPr fontId="1"/>
  </si>
  <si>
    <t>　② おむつや防寒着などの生活必需品から優先的に、県及び近隣市町、協定を締結した企業等から調達</t>
    <phoneticPr fontId="1"/>
  </si>
  <si>
    <t>　③ 各避難所へ必要数を配給　※災害救助班との連携</t>
    <phoneticPr fontId="1"/>
  </si>
  <si>
    <t>　① 燃料等の確保（車両、庁舎非常用自家発電）</t>
    <rPh sb="10" eb="12">
      <t>シャリョウ</t>
    </rPh>
    <rPh sb="13" eb="15">
      <t>チョウシャ</t>
    </rPh>
    <rPh sb="15" eb="18">
      <t>ヒジョウヨウ</t>
    </rPh>
    <rPh sb="18" eb="20">
      <t>ジカ</t>
    </rPh>
    <rPh sb="20" eb="22">
      <t>ハツデン</t>
    </rPh>
    <phoneticPr fontId="1"/>
  </si>
  <si>
    <t>　① 輸送手段の確保（中島オペレーションセンターとの連絡）</t>
    <rPh sb="11" eb="13">
      <t>ナカジマ</t>
    </rPh>
    <rPh sb="26" eb="28">
      <t>レンラク</t>
    </rPh>
    <phoneticPr fontId="1"/>
  </si>
  <si>
    <t>　① 指定金融機関との連絡調整
　　（緊急支払いのための現金支払い時間延長の要請）</t>
    <rPh sb="3" eb="5">
      <t>シテイ</t>
    </rPh>
    <rPh sb="5" eb="7">
      <t>キンユウ</t>
    </rPh>
    <rPh sb="7" eb="9">
      <t>キカン</t>
    </rPh>
    <rPh sb="11" eb="13">
      <t>レンラク</t>
    </rPh>
    <rPh sb="13" eb="15">
      <t>チョウセイ</t>
    </rPh>
    <rPh sb="19" eb="21">
      <t>キンキュウ</t>
    </rPh>
    <rPh sb="21" eb="23">
      <t>シハラ</t>
    </rPh>
    <rPh sb="28" eb="30">
      <t>ゲンキン</t>
    </rPh>
    <rPh sb="30" eb="32">
      <t>シハラ</t>
    </rPh>
    <rPh sb="33" eb="35">
      <t>ジカン</t>
    </rPh>
    <rPh sb="35" eb="37">
      <t>エンチョウ</t>
    </rPh>
    <rPh sb="38" eb="40">
      <t>ヨウセイ</t>
    </rPh>
    <phoneticPr fontId="1"/>
  </si>
  <si>
    <t>　① 赤ちゃんがいる家庭や妊婦の状況確認（妊娠届出登録票または出生時状況記録票より赤ちゃん情報を整備しておく。）</t>
    <rPh sb="13" eb="15">
      <t>ニンプ</t>
    </rPh>
    <rPh sb="21" eb="23">
      <t>ニンシン</t>
    </rPh>
    <rPh sb="23" eb="25">
      <t>トドケデ</t>
    </rPh>
    <rPh sb="25" eb="27">
      <t>トウロク</t>
    </rPh>
    <rPh sb="27" eb="28">
      <t>ヒョウ</t>
    </rPh>
    <rPh sb="31" eb="33">
      <t>シュッセイ</t>
    </rPh>
    <rPh sb="33" eb="34">
      <t>ジ</t>
    </rPh>
    <rPh sb="34" eb="36">
      <t>ジョウキョウ</t>
    </rPh>
    <rPh sb="36" eb="38">
      <t>キロク</t>
    </rPh>
    <rPh sb="38" eb="39">
      <t>ヒョウ</t>
    </rPh>
    <phoneticPr fontId="1"/>
  </si>
  <si>
    <t>　② 防火管理者として、火災等の状況を確認</t>
    <phoneticPr fontId="1"/>
  </si>
  <si>
    <t>　③ 市営住宅の現場へ行き、被災状況を確認し記録</t>
    <phoneticPr fontId="1"/>
  </si>
  <si>
    <t xml:space="preserve">  ① 被害状況の把握、建築制限の実施、被災市街地復興促進地域の決定のための手続きを実施</t>
    <phoneticPr fontId="1"/>
  </si>
  <si>
    <t>　② 「阪神淡路大震災」や「東日本大震災」級の災害が発生した場合は、災害復興都市計画を実施する必要がある</t>
    <phoneticPr fontId="1"/>
  </si>
  <si>
    <t>　③ 食料の不足分について県へ要請、関係機関との協力で調達（北陸農政局・協定締結企業等）</t>
    <rPh sb="3" eb="5">
      <t>ショクリョウ</t>
    </rPh>
    <rPh sb="42" eb="43">
      <t>トウ</t>
    </rPh>
    <phoneticPr fontId="1"/>
  </si>
  <si>
    <t>　① 避難所との通信、開設確認　※施設所管課と連携</t>
    <rPh sb="17" eb="19">
      <t>シセツ</t>
    </rPh>
    <rPh sb="19" eb="21">
      <t>ショカン</t>
    </rPh>
    <rPh sb="21" eb="22">
      <t>カ</t>
    </rPh>
    <rPh sb="23" eb="25">
      <t>レンケイ</t>
    </rPh>
    <phoneticPr fontId="1"/>
  </si>
  <si>
    <t>　② 避難所設営者への支給品の提供</t>
    <phoneticPr fontId="1"/>
  </si>
  <si>
    <t>　① 外国人に対する安全確保等の情報提供</t>
    <rPh sb="3" eb="5">
      <t>ガイコク</t>
    </rPh>
    <rPh sb="5" eb="6">
      <t>ジン</t>
    </rPh>
    <rPh sb="7" eb="8">
      <t>タイ</t>
    </rPh>
    <rPh sb="10" eb="12">
      <t>アンゼン</t>
    </rPh>
    <rPh sb="12" eb="14">
      <t>カクホ</t>
    </rPh>
    <rPh sb="14" eb="15">
      <t>トウ</t>
    </rPh>
    <rPh sb="16" eb="18">
      <t>ジョウホウ</t>
    </rPh>
    <rPh sb="18" eb="20">
      <t>テイキョウ</t>
    </rPh>
    <phoneticPr fontId="1"/>
  </si>
  <si>
    <t>主体となる課名
（◎印班長）</t>
    <rPh sb="0" eb="2">
      <t>シュタイ</t>
    </rPh>
    <rPh sb="5" eb="7">
      <t>カメイ</t>
    </rPh>
    <rPh sb="10" eb="11">
      <t>シルシ</t>
    </rPh>
    <rPh sb="11" eb="13">
      <t>ハンチョウ</t>
    </rPh>
    <phoneticPr fontId="1"/>
  </si>
  <si>
    <t>　① 被害状況の調査、確認や倒壊など２次災害に備える。</t>
    <phoneticPr fontId="1"/>
  </si>
  <si>
    <t>7　防災関係機関及び各部との連絡調整
　　　【食料の配給・炊き出し】</t>
    <rPh sb="16" eb="18">
      <t>チョウセイ</t>
    </rPh>
    <phoneticPr fontId="1"/>
  </si>
  <si>
    <t>　能登中部保健福祉センター、医療機関等の連絡調整
　③医療機関マップは常時準備</t>
    <phoneticPr fontId="1"/>
  </si>
  <si>
    <t>　① 物資受け入れ場所の確保</t>
    <phoneticPr fontId="1"/>
  </si>
  <si>
    <t>　① 物流拠点の開設及び運営体制の確立</t>
    <phoneticPr fontId="1"/>
  </si>
  <si>
    <t>◎農林水産課</t>
    <rPh sb="1" eb="3">
      <t>ノウリン</t>
    </rPh>
    <rPh sb="3" eb="5">
      <t>スイサン</t>
    </rPh>
    <rPh sb="5" eb="6">
      <t>カ</t>
    </rPh>
    <phoneticPr fontId="1"/>
  </si>
  <si>
    <t>　② 職員持参品の集約　※未決定</t>
    <rPh sb="13" eb="16">
      <t>ミケッテイ</t>
    </rPh>
    <phoneticPr fontId="1"/>
  </si>
  <si>
    <t>　① 備蓄食料・水の確認</t>
    <phoneticPr fontId="1"/>
  </si>
  <si>
    <t>　② 被害状況の確認、使用の可否についての確認作業。
      ２次災害に備える。</t>
    <phoneticPr fontId="1"/>
  </si>
  <si>
    <t>　① 物資の不足状況等の確認・調整
                          （日本赤十字社等との連絡調整）</t>
    <rPh sb="3" eb="5">
      <t>ブッシ</t>
    </rPh>
    <rPh sb="6" eb="8">
      <t>フソク</t>
    </rPh>
    <rPh sb="8" eb="10">
      <t>ジョウキョウ</t>
    </rPh>
    <rPh sb="10" eb="11">
      <t>トウ</t>
    </rPh>
    <rPh sb="12" eb="14">
      <t>カクニン</t>
    </rPh>
    <rPh sb="15" eb="17">
      <t>チョウセイ</t>
    </rPh>
    <rPh sb="45" eb="47">
      <t>ニホン</t>
    </rPh>
    <rPh sb="47" eb="50">
      <t>セキジュウジ</t>
    </rPh>
    <rPh sb="50" eb="51">
      <t>シャ</t>
    </rPh>
    <rPh sb="51" eb="52">
      <t>トウ</t>
    </rPh>
    <rPh sb="54" eb="56">
      <t>レンラク</t>
    </rPh>
    <rPh sb="56" eb="58">
      <t>チョウセイ</t>
    </rPh>
    <phoneticPr fontId="1"/>
  </si>
  <si>
    <t>　① 義援金・援助金等の受入窓口の開設
                          （日本赤十字社等との連絡調整）</t>
    <rPh sb="3" eb="6">
      <t>ギエンキン</t>
    </rPh>
    <rPh sb="7" eb="10">
      <t>エンジョキン</t>
    </rPh>
    <rPh sb="10" eb="11">
      <t>トウ</t>
    </rPh>
    <rPh sb="12" eb="14">
      <t>ウケイレ</t>
    </rPh>
    <rPh sb="14" eb="16">
      <t>マドグチ</t>
    </rPh>
    <rPh sb="17" eb="19">
      <t>カイセツ</t>
    </rPh>
    <phoneticPr fontId="1"/>
  </si>
  <si>
    <t>　③ 義援金・援助金等を本部へ送金
                          （日本赤十字社等との連絡調整）</t>
    <rPh sb="12" eb="14">
      <t>ホンブ</t>
    </rPh>
    <rPh sb="15" eb="17">
      <t>ソウキン</t>
    </rPh>
    <phoneticPr fontId="1"/>
  </si>
  <si>
    <t>　② 運行経路の道路等被害状況の確認</t>
    <rPh sb="3" eb="5">
      <t>ウンコウ</t>
    </rPh>
    <rPh sb="5" eb="7">
      <t>ケイロ</t>
    </rPh>
    <rPh sb="8" eb="10">
      <t>ドウロ</t>
    </rPh>
    <rPh sb="10" eb="11">
      <t>トウ</t>
    </rPh>
    <rPh sb="11" eb="13">
      <t>ヒガイ</t>
    </rPh>
    <rPh sb="13" eb="15">
      <t>ジョウキョウ</t>
    </rPh>
    <rPh sb="16" eb="18">
      <t>カクニン</t>
    </rPh>
    <phoneticPr fontId="1"/>
  </si>
  <si>
    <t>　③ ＪＲ、のと鉄道及び北鉄能登バスの運行状況把握</t>
    <rPh sb="8" eb="10">
      <t>テツドウ</t>
    </rPh>
    <rPh sb="12" eb="14">
      <t>ホクテツ</t>
    </rPh>
    <rPh sb="14" eb="16">
      <t>ノト</t>
    </rPh>
    <rPh sb="19" eb="21">
      <t>ウンコウ</t>
    </rPh>
    <rPh sb="21" eb="23">
      <t>ジョウキョウ</t>
    </rPh>
    <rPh sb="23" eb="25">
      <t>ハアク</t>
    </rPh>
    <phoneticPr fontId="1"/>
  </si>
  <si>
    <t>　④ コミュニティバスの運行調整</t>
    <rPh sb="12" eb="14">
      <t>ウンコウ</t>
    </rPh>
    <rPh sb="14" eb="16">
      <t>チョウセイ</t>
    </rPh>
    <phoneticPr fontId="1"/>
  </si>
  <si>
    <r>
      <t>市民生活部　</t>
    </r>
    <r>
      <rPr>
        <b/>
        <sz val="16"/>
        <rFont val="ＭＳ Ｐゴシック"/>
        <family val="3"/>
        <charset val="128"/>
        <scheme val="minor"/>
      </rPr>
      <t>【環境班】</t>
    </r>
    <rPh sb="7" eb="9">
      <t>カンキョウ</t>
    </rPh>
    <phoneticPr fontId="1"/>
  </si>
  <si>
    <r>
      <t>健康福祉部　</t>
    </r>
    <r>
      <rPr>
        <b/>
        <sz val="16"/>
        <rFont val="ＭＳ Ｐゴシック"/>
        <family val="3"/>
        <charset val="128"/>
        <scheme val="minor"/>
      </rPr>
      <t>【災害救助班】</t>
    </r>
    <rPh sb="0" eb="2">
      <t>ケンコウ</t>
    </rPh>
    <rPh sb="2" eb="4">
      <t>フクシ</t>
    </rPh>
    <rPh sb="4" eb="5">
      <t>ブ</t>
    </rPh>
    <rPh sb="7" eb="9">
      <t>サイガイ</t>
    </rPh>
    <rPh sb="9" eb="11">
      <t>キュウジョ</t>
    </rPh>
    <rPh sb="11" eb="12">
      <t>ハン</t>
    </rPh>
    <phoneticPr fontId="1"/>
  </si>
  <si>
    <r>
      <t>産業部　</t>
    </r>
    <r>
      <rPr>
        <b/>
        <sz val="16"/>
        <rFont val="ＭＳ Ｐゴシック"/>
        <family val="3"/>
        <charset val="128"/>
        <scheme val="minor"/>
      </rPr>
      <t>【農林水産班】</t>
    </r>
    <rPh sb="0" eb="2">
      <t>サンギョウ</t>
    </rPh>
    <rPh sb="2" eb="3">
      <t>ブ</t>
    </rPh>
    <rPh sb="5" eb="7">
      <t>ノウリン</t>
    </rPh>
    <rPh sb="7" eb="9">
      <t>スイサン</t>
    </rPh>
    <rPh sb="9" eb="10">
      <t>ハン</t>
    </rPh>
    <phoneticPr fontId="1"/>
  </si>
  <si>
    <r>
      <t>産業部　</t>
    </r>
    <r>
      <rPr>
        <b/>
        <sz val="16"/>
        <rFont val="ＭＳ Ｐゴシック"/>
        <family val="3"/>
        <charset val="128"/>
        <scheme val="minor"/>
      </rPr>
      <t>【商工班】</t>
    </r>
    <rPh sb="0" eb="2">
      <t>サンギョウ</t>
    </rPh>
    <rPh sb="2" eb="3">
      <t>ブ</t>
    </rPh>
    <rPh sb="5" eb="7">
      <t>ショウコウ</t>
    </rPh>
    <rPh sb="7" eb="8">
      <t>ハン</t>
    </rPh>
    <phoneticPr fontId="1"/>
  </si>
  <si>
    <r>
      <t>建設部　</t>
    </r>
    <r>
      <rPr>
        <b/>
        <sz val="16"/>
        <rFont val="ＭＳ Ｐゴシック"/>
        <family val="3"/>
        <charset val="128"/>
        <scheme val="minor"/>
      </rPr>
      <t>【土木班】</t>
    </r>
    <rPh sb="0" eb="2">
      <t>ケンセツ</t>
    </rPh>
    <rPh sb="2" eb="3">
      <t>ブ</t>
    </rPh>
    <rPh sb="5" eb="7">
      <t>ドボク</t>
    </rPh>
    <rPh sb="7" eb="8">
      <t>ハン</t>
    </rPh>
    <phoneticPr fontId="1"/>
  </si>
  <si>
    <r>
      <t>建設部　</t>
    </r>
    <r>
      <rPr>
        <b/>
        <sz val="16"/>
        <rFont val="ＭＳ Ｐゴシック"/>
        <family val="3"/>
        <charset val="128"/>
        <scheme val="minor"/>
      </rPr>
      <t>【上下水道班】</t>
    </r>
    <rPh sb="0" eb="2">
      <t>ケンセツ</t>
    </rPh>
    <rPh sb="2" eb="3">
      <t>ブ</t>
    </rPh>
    <rPh sb="5" eb="7">
      <t>ジョウゲ</t>
    </rPh>
    <rPh sb="7" eb="9">
      <t>スイドウ</t>
    </rPh>
    <rPh sb="9" eb="10">
      <t>ハン</t>
    </rPh>
    <phoneticPr fontId="1"/>
  </si>
  <si>
    <r>
      <t>教育委員会事務局　</t>
    </r>
    <r>
      <rPr>
        <b/>
        <sz val="16"/>
        <rFont val="ＭＳ Ｐゴシック"/>
        <family val="3"/>
        <charset val="128"/>
        <scheme val="minor"/>
      </rPr>
      <t>【教育班】</t>
    </r>
    <rPh sb="0" eb="2">
      <t>キョウイク</t>
    </rPh>
    <rPh sb="2" eb="5">
      <t>イインカイ</t>
    </rPh>
    <rPh sb="5" eb="8">
      <t>ジムキョク</t>
    </rPh>
    <rPh sb="10" eb="12">
      <t>キョウイク</t>
    </rPh>
    <rPh sb="12" eb="13">
      <t>ハン</t>
    </rPh>
    <phoneticPr fontId="1"/>
  </si>
  <si>
    <r>
      <t>七尾鹿島消防本部　</t>
    </r>
    <r>
      <rPr>
        <b/>
        <sz val="16"/>
        <rFont val="ＭＳ Ｐゴシック"/>
        <family val="3"/>
        <charset val="128"/>
        <scheme val="minor"/>
      </rPr>
      <t>【消防班】</t>
    </r>
    <rPh sb="0" eb="2">
      <t>ナナオ</t>
    </rPh>
    <rPh sb="2" eb="4">
      <t>カシマ</t>
    </rPh>
    <rPh sb="4" eb="6">
      <t>ショウボウ</t>
    </rPh>
    <rPh sb="6" eb="8">
      <t>ホンブ</t>
    </rPh>
    <phoneticPr fontId="1"/>
  </si>
  <si>
    <r>
      <t>公立能登総合病院　</t>
    </r>
    <r>
      <rPr>
        <b/>
        <sz val="16"/>
        <rFont val="ＭＳ Ｐゴシック"/>
        <family val="3"/>
        <charset val="128"/>
        <scheme val="minor"/>
      </rPr>
      <t>【病院班】</t>
    </r>
    <rPh sb="10" eb="12">
      <t>ビョウイン</t>
    </rPh>
    <phoneticPr fontId="1"/>
  </si>
  <si>
    <r>
      <t>各部共通　</t>
    </r>
    <r>
      <rPr>
        <b/>
        <sz val="16"/>
        <rFont val="ＭＳ Ｐゴシック"/>
        <family val="3"/>
        <charset val="128"/>
        <scheme val="minor"/>
      </rPr>
      <t>【各班共通】</t>
    </r>
    <phoneticPr fontId="1"/>
  </si>
  <si>
    <r>
      <rPr>
        <b/>
        <sz val="18"/>
        <rFont val="ＭＳ Ｐゴシック"/>
        <family val="3"/>
        <charset val="128"/>
        <scheme val="minor"/>
      </rPr>
      <t>資料１　非常時優先業務一覧【災害応急対応業務】</t>
    </r>
    <r>
      <rPr>
        <b/>
        <sz val="12"/>
        <rFont val="ＭＳ Ｐゴシック"/>
        <family val="3"/>
        <charset val="128"/>
        <scheme val="minor"/>
      </rPr>
      <t>　</t>
    </r>
    <rPh sb="0" eb="2">
      <t>シリョウ</t>
    </rPh>
    <rPh sb="4" eb="6">
      <t>ヒジョウ</t>
    </rPh>
    <rPh sb="6" eb="7">
      <t>ジ</t>
    </rPh>
    <rPh sb="7" eb="9">
      <t>ユウセン</t>
    </rPh>
    <rPh sb="9" eb="11">
      <t>ギョウム</t>
    </rPh>
    <rPh sb="11" eb="13">
      <t>イチラン</t>
    </rPh>
    <rPh sb="14" eb="16">
      <t>サイガイ</t>
    </rPh>
    <rPh sb="16" eb="18">
      <t>オウキュウ</t>
    </rPh>
    <rPh sb="18" eb="20">
      <t>タイオウ</t>
    </rPh>
    <rPh sb="20" eb="22">
      <t>ギョウム</t>
    </rPh>
    <phoneticPr fontId="1"/>
  </si>
  <si>
    <t>　① 相談内容によって他課に案内</t>
    <phoneticPr fontId="1"/>
  </si>
  <si>
    <t>　② 当日の既に入っている予定の連絡、調整</t>
    <phoneticPr fontId="1"/>
  </si>
  <si>
    <t>　③ 翌日以降のスケジュールの確認及び連絡、調整</t>
    <phoneticPr fontId="1"/>
  </si>
  <si>
    <t>　② 災害についての応急財政措置に関すること</t>
    <rPh sb="3" eb="5">
      <t>サイガイ</t>
    </rPh>
    <rPh sb="10" eb="12">
      <t>オウキュウ</t>
    </rPh>
    <rPh sb="12" eb="14">
      <t>ザイセイ</t>
    </rPh>
    <rPh sb="14" eb="16">
      <t>ソチ</t>
    </rPh>
    <rPh sb="17" eb="18">
      <t>カン</t>
    </rPh>
    <phoneticPr fontId="1"/>
  </si>
  <si>
    <t>　③ 各課ヒアリング</t>
    <phoneticPr fontId="1"/>
  </si>
  <si>
    <t>　④ 予算規模の把握</t>
    <phoneticPr fontId="1"/>
  </si>
  <si>
    <t>　② 国、県との連絡調整</t>
    <phoneticPr fontId="1"/>
  </si>
  <si>
    <t>　③ 復旧資金の見込額の把握</t>
    <phoneticPr fontId="1"/>
  </si>
  <si>
    <t>　② 緊急支払いのための審査</t>
    <rPh sb="3" eb="5">
      <t>キンキュウ</t>
    </rPh>
    <rPh sb="5" eb="7">
      <t>シハラ</t>
    </rPh>
    <rPh sb="12" eb="14">
      <t>シンサ</t>
    </rPh>
    <phoneticPr fontId="1"/>
  </si>
  <si>
    <t>　③ 支払い優先度の高い案件から順次処理</t>
    <rPh sb="3" eb="5">
      <t>シハラ</t>
    </rPh>
    <phoneticPr fontId="1"/>
  </si>
  <si>
    <t>　② 減免の申請受付、納税に関する相談開始</t>
    <phoneticPr fontId="1"/>
  </si>
  <si>
    <t>　③ 状況確認し、減免および徴収猶予等を決定　… 以後随時</t>
    <phoneticPr fontId="1"/>
  </si>
  <si>
    <t>1　被災者の収容及び援護</t>
    <phoneticPr fontId="1"/>
  </si>
  <si>
    <t>　② 被災証明に基づき、被災者の治療費等の相談　※ 被災証明：被災に遇った事実（人）を証明</t>
    <phoneticPr fontId="1"/>
  </si>
  <si>
    <t>　③ 保険証を紛失（喪失）した者への加入記録の確認と再交付</t>
    <phoneticPr fontId="1"/>
  </si>
  <si>
    <t>　④ 避難所訪問など</t>
    <phoneticPr fontId="1"/>
  </si>
  <si>
    <t>　② 応急仮設住宅の対象戸数の把握</t>
    <phoneticPr fontId="1"/>
  </si>
  <si>
    <t>　② 各水源の状況を確認</t>
    <phoneticPr fontId="1"/>
  </si>
  <si>
    <t>　③ 応急給水計画策定。避難所への応急給水の実施（被害小の場合）</t>
    <phoneticPr fontId="1"/>
  </si>
  <si>
    <t>　④ 飲料水　３Ｌ／人確保</t>
    <phoneticPr fontId="1"/>
  </si>
  <si>
    <t>　⑤ 応援隊受け入れ準備、受け入れ</t>
    <phoneticPr fontId="1"/>
  </si>
  <si>
    <t>　② 被害状況を基に復旧計画の策定</t>
    <phoneticPr fontId="1"/>
  </si>
  <si>
    <t>　③ 上水道の復旧作業の開始（被害小の場合）</t>
    <rPh sb="3" eb="6">
      <t>ジョウスイドウ</t>
    </rPh>
    <phoneticPr fontId="1"/>
  </si>
  <si>
    <t>　④ 下水道の復旧作業の開始（被害小の場合）</t>
    <rPh sb="3" eb="6">
      <t>ゲスイドウ</t>
    </rPh>
    <phoneticPr fontId="1"/>
  </si>
  <si>
    <t>　⑤ 上水道の復旧計画策定、復旧作業の開始(大規模災害)（仮設含む）</t>
    <rPh sb="3" eb="6">
      <t>ジョウスイドウ</t>
    </rPh>
    <rPh sb="22" eb="25">
      <t>ダイキボ</t>
    </rPh>
    <rPh sb="25" eb="27">
      <t>サイガイ</t>
    </rPh>
    <phoneticPr fontId="1"/>
  </si>
  <si>
    <t>　⑥ 下水道の復旧計画策定、復旧作業の開始(大規模災害)（仮設含む）</t>
    <rPh sb="3" eb="6">
      <t>ゲスイドウ</t>
    </rPh>
    <rPh sb="22" eb="25">
      <t>ダイキボ</t>
    </rPh>
    <rPh sb="25" eb="27">
      <t>サイガイ</t>
    </rPh>
    <phoneticPr fontId="1"/>
  </si>
  <si>
    <t>1　文教施設の被害調査及び応急復旧</t>
    <phoneticPr fontId="1"/>
  </si>
  <si>
    <t>　② 児童生徒および職員の安否確認、被害状況の集約</t>
    <phoneticPr fontId="1"/>
  </si>
  <si>
    <t>　② 学校教育の再会に係る検討及び判断</t>
    <phoneticPr fontId="1"/>
  </si>
  <si>
    <t>　③ 被害状況により、判断の時期を考慮</t>
    <phoneticPr fontId="1"/>
  </si>
  <si>
    <t>　④ 学校教育の再会に係る検討及び判断</t>
    <phoneticPr fontId="1"/>
  </si>
  <si>
    <t>　② 文化財関連の被害状況の現状把握</t>
    <phoneticPr fontId="1"/>
  </si>
  <si>
    <t>　③ 県文化財課と文化財関連の被害状況等に関して、密に連絡を取り合う</t>
    <phoneticPr fontId="1"/>
  </si>
  <si>
    <t>　④ 埋蔵文化財発掘調査を実施している場合は、現地の状況を把握</t>
    <phoneticPr fontId="1"/>
  </si>
  <si>
    <t>　⑥ 市指定文化財の被害状況の確認</t>
    <phoneticPr fontId="1"/>
  </si>
  <si>
    <t>　② 児童生徒、学校職員の安否及び被災状況の確認</t>
    <phoneticPr fontId="1"/>
  </si>
  <si>
    <t>　③ 非常勤職員を招集</t>
    <phoneticPr fontId="1"/>
  </si>
  <si>
    <t>　④ 被災状況の写真を撮る</t>
    <rPh sb="5" eb="7">
      <t>ジョウキョウ</t>
    </rPh>
    <phoneticPr fontId="1"/>
  </si>
  <si>
    <t>　⑤ 各施設と連携してその被害状況の把及び安全確認</t>
    <rPh sb="3" eb="4">
      <t>カク</t>
    </rPh>
    <rPh sb="4" eb="6">
      <t>シセツ</t>
    </rPh>
    <rPh sb="7" eb="9">
      <t>レンケイ</t>
    </rPh>
    <phoneticPr fontId="1"/>
  </si>
  <si>
    <t>　⑥ 被害状況確認後応急復旧策を業者に指示</t>
    <phoneticPr fontId="1"/>
  </si>
  <si>
    <t>　⑦ 所管施設の被害確認</t>
    <phoneticPr fontId="1"/>
  </si>
  <si>
    <t>　⑧ 可能な復旧作業から着手</t>
    <phoneticPr fontId="1"/>
  </si>
  <si>
    <t>　⑨ 復旧計画を作成</t>
    <phoneticPr fontId="1"/>
  </si>
  <si>
    <t>　⑩ 順次、施設の復旧を図る</t>
    <phoneticPr fontId="1"/>
  </si>
  <si>
    <t>　⑪ 予備避難所施設として機能化</t>
    <phoneticPr fontId="1"/>
  </si>
  <si>
    <t>1　消防、救助及び救急活動</t>
    <phoneticPr fontId="1"/>
  </si>
  <si>
    <t>　② 消防体制の増強</t>
    <phoneticPr fontId="1"/>
  </si>
  <si>
    <t>　③ 漏洩等が発生した場合は、設置者とともに応急処置</t>
    <phoneticPr fontId="1"/>
  </si>
  <si>
    <t>　④ 水、火災等の警戒防御</t>
    <rPh sb="3" eb="4">
      <t>ミズ</t>
    </rPh>
    <rPh sb="5" eb="7">
      <t>カサイ</t>
    </rPh>
    <rPh sb="7" eb="8">
      <t>トウ</t>
    </rPh>
    <rPh sb="9" eb="11">
      <t>ケイカイ</t>
    </rPh>
    <rPh sb="11" eb="13">
      <t>ボウギョ</t>
    </rPh>
    <phoneticPr fontId="1"/>
  </si>
  <si>
    <t>　⑤ 消防隊及び救急隊を現場へ出動させ、警戒防御及び負傷者対応</t>
    <phoneticPr fontId="1"/>
  </si>
  <si>
    <t>　⑥ 他都市への応援要請を検討</t>
    <phoneticPr fontId="1"/>
  </si>
  <si>
    <t>　⑦ 消火、救助、救急活動の実施</t>
    <phoneticPr fontId="1"/>
  </si>
  <si>
    <t>　⑧ 消防活動中に発生した市民の避難誘導</t>
    <phoneticPr fontId="1"/>
  </si>
  <si>
    <t>　⑨ 消防活動中に発生した被害状況の把握</t>
    <phoneticPr fontId="1"/>
  </si>
  <si>
    <t>3　避難所設置及び運営</t>
    <rPh sb="2" eb="4">
      <t>ヒナン</t>
    </rPh>
    <rPh sb="4" eb="5">
      <t>ショ</t>
    </rPh>
    <rPh sb="5" eb="7">
      <t>セッチ</t>
    </rPh>
    <rPh sb="7" eb="8">
      <t>オヨ</t>
    </rPh>
    <rPh sb="9" eb="11">
      <t>ウンエイ</t>
    </rPh>
    <phoneticPr fontId="1"/>
  </si>
  <si>
    <t>　⑨ 福祉避難所の被災状況確認及び開設準備</t>
    <rPh sb="3" eb="5">
      <t>フクシ</t>
    </rPh>
    <rPh sb="5" eb="8">
      <t>ヒナンショ</t>
    </rPh>
    <rPh sb="9" eb="11">
      <t>ヒサイ</t>
    </rPh>
    <rPh sb="11" eb="13">
      <t>ジョウキョウ</t>
    </rPh>
    <rPh sb="13" eb="15">
      <t>カクニン</t>
    </rPh>
    <rPh sb="15" eb="16">
      <t>オヨ</t>
    </rPh>
    <rPh sb="17" eb="19">
      <t>カイセツ</t>
    </rPh>
    <rPh sb="19" eb="21">
      <t>ジュンビ</t>
    </rPh>
    <phoneticPr fontId="1"/>
  </si>
  <si>
    <t>　⑩ 福祉避難所の開設指示</t>
    <rPh sb="3" eb="5">
      <t>フクシ</t>
    </rPh>
    <rPh sb="5" eb="8">
      <t>ヒナンショ</t>
    </rPh>
    <rPh sb="9" eb="11">
      <t>カイセツ</t>
    </rPh>
    <rPh sb="11" eb="13">
      <t>シジ</t>
    </rPh>
    <phoneticPr fontId="1"/>
  </si>
  <si>
    <t>　⑪ 各福祉避難所への受入数の把握</t>
    <rPh sb="3" eb="4">
      <t>カク</t>
    </rPh>
    <rPh sb="4" eb="6">
      <t>フクシ</t>
    </rPh>
    <rPh sb="6" eb="9">
      <t>ヒナンショ</t>
    </rPh>
    <rPh sb="11" eb="13">
      <t>ウケイ</t>
    </rPh>
    <rPh sb="13" eb="14">
      <t>カズ</t>
    </rPh>
    <rPh sb="15" eb="17">
      <t>ハアク</t>
    </rPh>
    <phoneticPr fontId="1"/>
  </si>
  <si>
    <t>　⑫ 指定避難所から福祉避難所への移送調整</t>
    <rPh sb="5" eb="8">
      <t>ヒナンショ</t>
    </rPh>
    <rPh sb="10" eb="12">
      <t>フクシ</t>
    </rPh>
    <rPh sb="12" eb="15">
      <t>ヒナンショ</t>
    </rPh>
    <rPh sb="17" eb="19">
      <t>イソウ</t>
    </rPh>
    <rPh sb="19" eb="21">
      <t>チョウセイ</t>
    </rPh>
    <phoneticPr fontId="1"/>
  </si>
  <si>
    <t>　⑬ 手話通訳士の派遣調整</t>
    <rPh sb="3" eb="5">
      <t>シュワ</t>
    </rPh>
    <rPh sb="5" eb="7">
      <t>ツウヤク</t>
    </rPh>
    <rPh sb="7" eb="8">
      <t>シ</t>
    </rPh>
    <rPh sb="9" eb="11">
      <t>ハケン</t>
    </rPh>
    <rPh sb="11" eb="13">
      <t>チョウセイ</t>
    </rPh>
    <phoneticPr fontId="1"/>
  </si>
  <si>
    <t>　④ 助産は医療機関と連携し、受入れ可能な助産施設または医療機関を紹介</t>
    <rPh sb="15" eb="17">
      <t>ウケイ</t>
    </rPh>
    <rPh sb="18" eb="20">
      <t>カノウ</t>
    </rPh>
    <rPh sb="21" eb="23">
      <t>ジョサン</t>
    </rPh>
    <rPh sb="23" eb="25">
      <t>シセツ</t>
    </rPh>
    <rPh sb="28" eb="30">
      <t>イリョウ</t>
    </rPh>
    <rPh sb="30" eb="32">
      <t>キカン</t>
    </rPh>
    <rPh sb="33" eb="35">
      <t>ショウカイ</t>
    </rPh>
    <phoneticPr fontId="1"/>
  </si>
  <si>
    <t>　感染症の発生　②状況確認、周辺情報の収集、発生のあった場合は県と連携して対策活動の実施および予防活動</t>
    <phoneticPr fontId="1"/>
  </si>
  <si>
    <t>5　被災者の健康管理</t>
    <phoneticPr fontId="1"/>
  </si>
  <si>
    <t>　③ 災害救助班の要請に基づく</t>
    <rPh sb="3" eb="5">
      <t>サイガイ</t>
    </rPh>
    <rPh sb="5" eb="7">
      <t>キュウジョ</t>
    </rPh>
    <rPh sb="7" eb="8">
      <t>ハン</t>
    </rPh>
    <phoneticPr fontId="1"/>
  </si>
  <si>
    <t>　⑤ 公務災害の状況確認と、補償の事務手続き</t>
    <phoneticPr fontId="1"/>
  </si>
  <si>
    <t>　② 情報システムの正常動作確認と正常動作に向けてのインフラ及びシステムの再構築に着手（被害度合による）</t>
    <phoneticPr fontId="1"/>
  </si>
  <si>
    <t>　⑦ 避難者数の把握　※災害救助班との連携</t>
    <rPh sb="12" eb="14">
      <t>サイガイ</t>
    </rPh>
    <rPh sb="14" eb="16">
      <t>キュウジョ</t>
    </rPh>
    <rPh sb="16" eb="17">
      <t>ハン</t>
    </rPh>
    <rPh sb="19" eb="21">
      <t>レンケイ</t>
    </rPh>
    <phoneticPr fontId="1"/>
  </si>
  <si>
    <t>　⑧ 災害時応援協定締結団体等への応援要請</t>
    <rPh sb="3" eb="5">
      <t>サイガイ</t>
    </rPh>
    <rPh sb="5" eb="6">
      <t>ジ</t>
    </rPh>
    <rPh sb="6" eb="8">
      <t>オウエン</t>
    </rPh>
    <rPh sb="14" eb="15">
      <t>トウ</t>
    </rPh>
    <phoneticPr fontId="1"/>
  </si>
  <si>
    <t>　⑨ 外部支援受入拠点の状況確認、開設</t>
    <phoneticPr fontId="1"/>
  </si>
  <si>
    <t>　⑩ 避難所運営委員会との連絡調整</t>
    <phoneticPr fontId="1"/>
  </si>
  <si>
    <t>　⑪ 被害状況の集約</t>
    <phoneticPr fontId="1"/>
  </si>
  <si>
    <t>1　災害対策本部の庶務</t>
    <phoneticPr fontId="1"/>
  </si>
  <si>
    <t>　① 民間建築物について、住宅金融支援機構資金の斡旋等</t>
    <phoneticPr fontId="1"/>
  </si>
  <si>
    <t>2　本部長の命令伝達</t>
    <phoneticPr fontId="1"/>
  </si>
  <si>
    <t>3　県、自衛隊その他派遣要請</t>
    <phoneticPr fontId="1"/>
  </si>
  <si>
    <t>4　防災関係機関及び各部との連絡調整
　　　【輸送】</t>
    <rPh sb="16" eb="18">
      <t>チョウセイ</t>
    </rPh>
    <rPh sb="23" eb="25">
      <t>ユソウ</t>
    </rPh>
    <phoneticPr fontId="1"/>
  </si>
  <si>
    <t>5　防災関係機関及び各部との連絡調整
　　　【食料の確保】</t>
    <rPh sb="16" eb="18">
      <t>チョウセイ</t>
    </rPh>
    <phoneticPr fontId="1"/>
  </si>
  <si>
    <t>6　防災関係機関及び各部との連絡調整
　　　【避難所】</t>
    <rPh sb="16" eb="18">
      <t>チョウセイ</t>
    </rPh>
    <rPh sb="23" eb="25">
      <t>ヒナン</t>
    </rPh>
    <rPh sb="25" eb="26">
      <t>ショ</t>
    </rPh>
    <phoneticPr fontId="1"/>
  </si>
  <si>
    <t>8　防災関係機関及び各部との連絡調整
　　　【被災者への見舞品等受付・配分】</t>
    <rPh sb="16" eb="18">
      <t>チョウセイ</t>
    </rPh>
    <phoneticPr fontId="1"/>
  </si>
  <si>
    <t>9　防災関係機関及び各部との連絡調整
　　　【物資の確保】</t>
    <rPh sb="16" eb="18">
      <t>チョウセイ</t>
    </rPh>
    <rPh sb="23" eb="25">
      <t>ブッシ</t>
    </rPh>
    <rPh sb="26" eb="28">
      <t>カクホ</t>
    </rPh>
    <phoneticPr fontId="1"/>
  </si>
  <si>
    <t>10 防災関係機関及び各部との連絡調整
　　　【食料の配給・炊き出し】</t>
    <rPh sb="17" eb="19">
      <t>チョウセイ</t>
    </rPh>
    <phoneticPr fontId="1"/>
  </si>
  <si>
    <t>11 防災関係機関及び各部との連絡調整
　　　【衣料等救助物資の確保・配給】</t>
    <rPh sb="17" eb="19">
      <t>チョウセイ</t>
    </rPh>
    <phoneticPr fontId="1"/>
  </si>
  <si>
    <t>12　災害時の交通安全対策</t>
    <phoneticPr fontId="1"/>
  </si>
  <si>
    <t>13　災害救助法（昭和22年法律第118号）の適用</t>
    <phoneticPr fontId="1"/>
  </si>
  <si>
    <t>1　部内の被害報告の取りまとめ及び連絡調整</t>
    <phoneticPr fontId="1"/>
  </si>
  <si>
    <t>2　ボランティア活動の支援</t>
    <phoneticPr fontId="1"/>
  </si>
  <si>
    <t>3　外国人支援対策活動</t>
    <phoneticPr fontId="1"/>
  </si>
  <si>
    <t>1　行政情報通信設備(CATV網)の被害状況及び応急復旧</t>
    <phoneticPr fontId="1"/>
  </si>
  <si>
    <t>2　ホームページ等への災害に関する情報掲載</t>
    <phoneticPr fontId="1"/>
  </si>
  <si>
    <t>3　報道機関への情報発信</t>
    <phoneticPr fontId="1"/>
  </si>
  <si>
    <t>4　被災者の陳情処理</t>
    <phoneticPr fontId="1"/>
  </si>
  <si>
    <t>5　災害に関する記録映像の収集及びCATV放映</t>
    <phoneticPr fontId="1"/>
  </si>
  <si>
    <t>1　廃棄物処理施設の災害対策</t>
    <phoneticPr fontId="1"/>
  </si>
  <si>
    <t>2　し尿、生活ごみ、がれき及び廃棄物の処理</t>
    <phoneticPr fontId="1"/>
  </si>
  <si>
    <t>4　清掃等の処理及び対策</t>
    <phoneticPr fontId="1"/>
  </si>
  <si>
    <t>3　行政情報通信設備(イントラネット)の被害状況調査及び応急復旧</t>
    <phoneticPr fontId="1"/>
  </si>
  <si>
    <t>4　各班に属しないこと</t>
    <phoneticPr fontId="1"/>
  </si>
  <si>
    <t>5　部内の連絡調整</t>
    <phoneticPr fontId="1"/>
  </si>
  <si>
    <t>6　市民相談</t>
    <rPh sb="2" eb="4">
      <t>シミン</t>
    </rPh>
    <phoneticPr fontId="1"/>
  </si>
  <si>
    <t>7　輸送手段の確保</t>
    <rPh sb="2" eb="4">
      <t>ユソウ</t>
    </rPh>
    <rPh sb="4" eb="6">
      <t>シュダン</t>
    </rPh>
    <rPh sb="7" eb="9">
      <t>カクホ</t>
    </rPh>
    <phoneticPr fontId="1"/>
  </si>
  <si>
    <t>8　総合案内</t>
    <rPh sb="2" eb="4">
      <t>ソウゴウ</t>
    </rPh>
    <rPh sb="4" eb="6">
      <t>アンナイ</t>
    </rPh>
    <phoneticPr fontId="1"/>
  </si>
  <si>
    <t>1　市有財産その他の被害報告の取りまとめ</t>
    <phoneticPr fontId="1"/>
  </si>
  <si>
    <t>1　議員の調査及び連絡</t>
    <phoneticPr fontId="1"/>
  </si>
  <si>
    <t>1　監査委員の調査及び連絡</t>
    <rPh sb="2" eb="4">
      <t>カンサ</t>
    </rPh>
    <rPh sb="4" eb="6">
      <t>イイン</t>
    </rPh>
    <phoneticPr fontId="1"/>
  </si>
  <si>
    <t>1　市長及び副市長の秘書</t>
    <phoneticPr fontId="1"/>
  </si>
  <si>
    <t>2　職員の動員状況把握及び厚生</t>
    <phoneticPr fontId="1"/>
  </si>
  <si>
    <t>3　他自治体職員の応援受け入れ</t>
    <phoneticPr fontId="1"/>
  </si>
  <si>
    <t>4　視察者、見舞者等の接遇</t>
    <phoneticPr fontId="1"/>
  </si>
  <si>
    <t>1　資金計画</t>
    <phoneticPr fontId="1"/>
  </si>
  <si>
    <t>2　資金計画・緊急経費の支払い</t>
    <phoneticPr fontId="1"/>
  </si>
  <si>
    <t>3　復興計画</t>
    <phoneticPr fontId="1"/>
  </si>
  <si>
    <t>1　公共交通機関の被害に関する情報の取りまとめ</t>
    <phoneticPr fontId="1"/>
  </si>
  <si>
    <t>2　家屋等の被害調査（２）</t>
    <phoneticPr fontId="1"/>
  </si>
  <si>
    <t>3　災害に伴う市税の減免等</t>
    <phoneticPr fontId="1"/>
  </si>
  <si>
    <t>4　部内の被害報告の取りまとめ及び連絡調整</t>
    <rPh sb="2" eb="4">
      <t>ブナイ</t>
    </rPh>
    <rPh sb="5" eb="7">
      <t>ヒガイ</t>
    </rPh>
    <rPh sb="7" eb="9">
      <t>ホウコク</t>
    </rPh>
    <rPh sb="10" eb="11">
      <t>ト</t>
    </rPh>
    <rPh sb="15" eb="16">
      <t>オヨ</t>
    </rPh>
    <rPh sb="17" eb="19">
      <t>レンラク</t>
    </rPh>
    <rPh sb="19" eb="21">
      <t>チョウセイ</t>
    </rPh>
    <phoneticPr fontId="1"/>
  </si>
  <si>
    <t>6　食料の確保、保管及び配布</t>
    <rPh sb="2" eb="4">
      <t>ショクリョウ</t>
    </rPh>
    <rPh sb="5" eb="7">
      <t>カクホ</t>
    </rPh>
    <rPh sb="8" eb="10">
      <t>ホカン</t>
    </rPh>
    <rPh sb="10" eb="11">
      <t>オヨ</t>
    </rPh>
    <rPh sb="12" eb="14">
      <t>ハイフ</t>
    </rPh>
    <phoneticPr fontId="1"/>
  </si>
  <si>
    <t>7　生活必需品の確保、保管及び配布</t>
    <rPh sb="2" eb="4">
      <t>セイカツ</t>
    </rPh>
    <rPh sb="4" eb="7">
      <t>ヒツジュヒン</t>
    </rPh>
    <rPh sb="8" eb="10">
      <t>カクホ</t>
    </rPh>
    <rPh sb="11" eb="13">
      <t>ホカン</t>
    </rPh>
    <rPh sb="13" eb="14">
      <t>オヨ</t>
    </rPh>
    <rPh sb="15" eb="17">
      <t>ハイフ</t>
    </rPh>
    <phoneticPr fontId="1"/>
  </si>
  <si>
    <t>8　義援金の受入、管理及び配布</t>
    <rPh sb="2" eb="5">
      <t>ギエンキン</t>
    </rPh>
    <rPh sb="6" eb="8">
      <t>ウケイ</t>
    </rPh>
    <rPh sb="9" eb="11">
      <t>カンリ</t>
    </rPh>
    <rPh sb="11" eb="12">
      <t>オヨ</t>
    </rPh>
    <rPh sb="13" eb="15">
      <t>ハイフ</t>
    </rPh>
    <phoneticPr fontId="1"/>
  </si>
  <si>
    <t>1　社会福祉施設の災害対策</t>
    <phoneticPr fontId="1"/>
  </si>
  <si>
    <t>2　被災者の収容及び援護</t>
    <phoneticPr fontId="1"/>
  </si>
  <si>
    <t>1　救護所の設置及び運営</t>
    <phoneticPr fontId="1"/>
  </si>
  <si>
    <t>2　災害時における医療機関との連絡</t>
    <phoneticPr fontId="1"/>
  </si>
  <si>
    <t>4　福祉避難所との連絡調整</t>
    <phoneticPr fontId="1"/>
  </si>
  <si>
    <t>3　感染症の予防及び防疫</t>
    <phoneticPr fontId="1"/>
  </si>
  <si>
    <t>6　被災者の収容及び援護</t>
    <phoneticPr fontId="1"/>
  </si>
  <si>
    <t>7　人的被害の調査</t>
    <phoneticPr fontId="1"/>
  </si>
  <si>
    <t>1　部内の被害報告の取りまとめ及び連絡調整</t>
    <phoneticPr fontId="1"/>
  </si>
  <si>
    <t>2　市場施設の被害調査及び応急復旧</t>
    <phoneticPr fontId="1"/>
  </si>
  <si>
    <t>3　農林業施設の被害調査及び応急復旧
4　農地及び農業用施設の災害対策
5　治山及び林道の災害対策
6　部内の被害報告の取りまとめ及び連絡調整</t>
    <phoneticPr fontId="1"/>
  </si>
  <si>
    <t>7　農地及び林地の被害調査</t>
    <phoneticPr fontId="1"/>
  </si>
  <si>
    <t>8　農畜産物及び林産物の被害調査
9　水産物及び水産関係施設の被害調査及び応急復旧</t>
    <phoneticPr fontId="1"/>
  </si>
  <si>
    <t>10　農林業施設の被害調査及び応急復旧
11　農地及び農業用施設の災害対策
12　治山及び林道の災害対策</t>
    <phoneticPr fontId="1"/>
  </si>
  <si>
    <t>1　観光客の被害調査</t>
    <rPh sb="4" eb="5">
      <t>キャク</t>
    </rPh>
    <phoneticPr fontId="1"/>
  </si>
  <si>
    <t>1　商工業の被害調査</t>
    <phoneticPr fontId="1"/>
  </si>
  <si>
    <t>2　商工業者に対する被害復旧援助</t>
    <phoneticPr fontId="1"/>
  </si>
  <si>
    <t>5　道路、橋梁等の応急復旧その他緊急措置</t>
    <phoneticPr fontId="1"/>
  </si>
  <si>
    <t>1　公営住宅の被害調査並びに応急措置及び復旧</t>
    <phoneticPr fontId="1"/>
  </si>
  <si>
    <t>2　被災建築物応急危険判定</t>
    <phoneticPr fontId="1"/>
  </si>
  <si>
    <t>3　市有建物の応急復旧</t>
    <phoneticPr fontId="1"/>
  </si>
  <si>
    <t>4　公園緑地並びに街路樹の応急措置及び復旧</t>
    <phoneticPr fontId="1"/>
  </si>
  <si>
    <t>5　民間建物の応急復旧</t>
    <rPh sb="2" eb="4">
      <t>ミンカン</t>
    </rPh>
    <phoneticPr fontId="1"/>
  </si>
  <si>
    <t>6　応急仮設住宅の設置及び管理</t>
    <phoneticPr fontId="1"/>
  </si>
  <si>
    <t>7　都市施設の災害対策</t>
    <phoneticPr fontId="1"/>
  </si>
  <si>
    <t>1　給水活動</t>
    <phoneticPr fontId="1"/>
  </si>
  <si>
    <t>2　上下水道施設(ライフライン施設)の被害調査及び応急復旧</t>
    <phoneticPr fontId="1"/>
  </si>
  <si>
    <t>2　避難所の運営協力（２）</t>
    <phoneticPr fontId="1"/>
  </si>
  <si>
    <t>1　応急教育</t>
    <phoneticPr fontId="1"/>
  </si>
  <si>
    <t>2　学用品及び教科書の確保及び支給</t>
    <phoneticPr fontId="1"/>
  </si>
  <si>
    <t>1　文化財の被害調査及び応急復旧</t>
    <phoneticPr fontId="1"/>
  </si>
  <si>
    <t>　３時間以内</t>
    <phoneticPr fontId="1"/>
  </si>
  <si>
    <t>　１日以内</t>
    <rPh sb="2" eb="3">
      <t>ニチ</t>
    </rPh>
    <rPh sb="3" eb="5">
      <t>イナイ</t>
    </rPh>
    <phoneticPr fontId="1"/>
  </si>
  <si>
    <t>　３日以内</t>
    <rPh sb="2" eb="3">
      <t>ニチ</t>
    </rPh>
    <rPh sb="3" eb="5">
      <t>イナイ</t>
    </rPh>
    <phoneticPr fontId="1"/>
  </si>
  <si>
    <t>　１週間以内</t>
    <rPh sb="2" eb="4">
      <t>シュウカン</t>
    </rPh>
    <rPh sb="4" eb="6">
      <t>イナイ</t>
    </rPh>
    <phoneticPr fontId="1"/>
  </si>
  <si>
    <t>　１カ月以内</t>
    <rPh sb="3" eb="4">
      <t>ツキ</t>
    </rPh>
    <rPh sb="4" eb="6">
      <t>イナイ</t>
    </rPh>
    <phoneticPr fontId="1"/>
  </si>
  <si>
    <t>　１カ月以降</t>
    <rPh sb="3" eb="4">
      <t>ツキ</t>
    </rPh>
    <rPh sb="4" eb="6">
      <t>イコウ</t>
    </rPh>
    <phoneticPr fontId="1"/>
  </si>
  <si>
    <t>Ａ１ 優先業務再開 レベル１-１ （３時間以内）　⇒　Ａ２ 優先業務再開 レベル１-２ （１２時間以内）　⇒　Ａ３ 優先業務再開 レベル１-３ （１日以内）⇒</t>
    <rPh sb="3" eb="5">
      <t>ユウセン</t>
    </rPh>
    <rPh sb="5" eb="7">
      <t>ギョウム</t>
    </rPh>
    <rPh sb="7" eb="9">
      <t>サイカイ</t>
    </rPh>
    <rPh sb="19" eb="21">
      <t>ジカン</t>
    </rPh>
    <rPh sb="21" eb="23">
      <t>イナイ</t>
    </rPh>
    <phoneticPr fontId="1"/>
  </si>
  <si>
    <t>Ｂ 優先業務再開 レベル２ （３日以内）　⇒　Ｃ 優先業務再開 レベル３ （１週間以内）　⇒　Ｄ 優先業務再開 レベル４ （１カ月以内）⇒Ｅ 優先業務再開 レベル５ （１カ月以降）</t>
    <rPh sb="16" eb="17">
      <t>ニチ</t>
    </rPh>
    <rPh sb="17" eb="19">
      <t>イナイ</t>
    </rPh>
    <phoneticPr fontId="1"/>
  </si>
  <si>
    <t>監理課</t>
    <rPh sb="0" eb="2">
      <t>カンリ</t>
    </rPh>
    <rPh sb="2" eb="3">
      <t>カ</t>
    </rPh>
    <phoneticPr fontId="1"/>
  </si>
  <si>
    <t>スポーツ課・文化課</t>
    <rPh sb="6" eb="8">
      <t>ブンカ</t>
    </rPh>
    <rPh sb="8" eb="9">
      <t>カ</t>
    </rPh>
    <phoneticPr fontId="1"/>
  </si>
  <si>
    <t>2　食料の確保、保管及び配布に関すること</t>
    <rPh sb="2" eb="4">
      <t>ショクリョウ</t>
    </rPh>
    <rPh sb="5" eb="7">
      <t>カクホ</t>
    </rPh>
    <rPh sb="8" eb="10">
      <t>ホカン</t>
    </rPh>
    <rPh sb="10" eb="11">
      <t>オヨ</t>
    </rPh>
    <rPh sb="12" eb="14">
      <t>ハイフ</t>
    </rPh>
    <rPh sb="15" eb="16">
      <t>カン</t>
    </rPh>
    <phoneticPr fontId="1"/>
  </si>
  <si>
    <t>　① 避難所への食料の配布や物流拠点での食料の保管</t>
    <rPh sb="3" eb="5">
      <t>ヒナン</t>
    </rPh>
    <rPh sb="5" eb="6">
      <t>ジョ</t>
    </rPh>
    <rPh sb="8" eb="10">
      <t>ショクリョウ</t>
    </rPh>
    <rPh sb="11" eb="13">
      <t>ハイフ</t>
    </rPh>
    <rPh sb="14" eb="16">
      <t>ブツリュウ</t>
    </rPh>
    <rPh sb="16" eb="18">
      <t>キョテン</t>
    </rPh>
    <rPh sb="20" eb="22">
      <t>ショクリョウ</t>
    </rPh>
    <rPh sb="23" eb="25">
      <t>ホカン</t>
    </rPh>
    <phoneticPr fontId="1"/>
  </si>
  <si>
    <t>2　り災証明書の発行支援</t>
    <rPh sb="3" eb="4">
      <t>サイ</t>
    </rPh>
    <rPh sb="4" eb="7">
      <t>ショウメイショ</t>
    </rPh>
    <rPh sb="8" eb="10">
      <t>ハッコウ</t>
    </rPh>
    <rPh sb="10" eb="12">
      <t>シエン</t>
    </rPh>
    <phoneticPr fontId="1"/>
  </si>
  <si>
    <t>　① り災証明の申請受付支援開始</t>
    <rPh sb="12" eb="14">
      <t>シエン</t>
    </rPh>
    <phoneticPr fontId="1"/>
  </si>
  <si>
    <t>9　身元不明者</t>
    <rPh sb="2" eb="4">
      <t>ミモト</t>
    </rPh>
    <rPh sb="4" eb="7">
      <t>フメイシャ</t>
    </rPh>
    <phoneticPr fontId="1"/>
  </si>
  <si>
    <t>　① 身元不明者の遺体の搬送、埋火葬</t>
    <rPh sb="3" eb="5">
      <t>ミモト</t>
    </rPh>
    <rPh sb="5" eb="8">
      <t>フメイシャ</t>
    </rPh>
    <rPh sb="9" eb="11">
      <t>イタイ</t>
    </rPh>
    <rPh sb="12" eb="14">
      <t>ハンソウ</t>
    </rPh>
    <rPh sb="15" eb="16">
      <t>マイ</t>
    </rPh>
    <rPh sb="16" eb="18">
      <t>カソウ</t>
    </rPh>
    <phoneticPr fontId="1"/>
  </si>
  <si>
    <t>　② 遺体安置所の開設、運営</t>
    <rPh sb="3" eb="5">
      <t>イタイ</t>
    </rPh>
    <rPh sb="5" eb="7">
      <t>アンチ</t>
    </rPh>
    <rPh sb="7" eb="8">
      <t>ショ</t>
    </rPh>
    <rPh sb="9" eb="11">
      <t>カイセツ</t>
    </rPh>
    <rPh sb="12" eb="14">
      <t>ウンエイ</t>
    </rPh>
    <phoneticPr fontId="1"/>
  </si>
  <si>
    <t>健康推進課</t>
    <rPh sb="0" eb="2">
      <t>ケンコウ</t>
    </rPh>
    <rPh sb="2" eb="5">
      <t>スイシンカ</t>
    </rPh>
    <phoneticPr fontId="1"/>
  </si>
  <si>
    <t>　⑫ 帰宅困難者の発生状況確認及び収容等に関する調整</t>
    <rPh sb="15" eb="16">
      <t>オヨ</t>
    </rPh>
    <phoneticPr fontId="1"/>
  </si>
  <si>
    <t>　⑬ 各班からのニーズの集約</t>
    <rPh sb="4" eb="5">
      <t>ハン</t>
    </rPh>
    <phoneticPr fontId="1"/>
  </si>
  <si>
    <t>　⑭ 見舞品の受付を開始する</t>
    <phoneticPr fontId="1"/>
  </si>
  <si>
    <t>　⑮ 避難所運営委員会からの要請事項の集約、各班への対応依頼</t>
    <rPh sb="23" eb="24">
      <t>ハン</t>
    </rPh>
    <phoneticPr fontId="1"/>
  </si>
  <si>
    <t>　⑯ 避難所規模の調整　※災害救助班との連携</t>
    <phoneticPr fontId="1"/>
  </si>
  <si>
    <t>　① 車両及び人員の確保</t>
    <phoneticPr fontId="1"/>
  </si>
  <si>
    <t>　② 県及び近隣市町、協定企業等から必要な食料や調理器具等を確保</t>
    <phoneticPr fontId="1"/>
  </si>
  <si>
    <t>　③ 調達した食料等を各避難所へ配給手配（炊き出しは避難者又はボランティアが行う）</t>
    <rPh sb="18" eb="20">
      <t>テハイ</t>
    </rPh>
    <phoneticPr fontId="1"/>
  </si>
  <si>
    <t>　② 相談窓口において市民の安否情報を災害救助班と協力の上、収集・提供</t>
    <rPh sb="19" eb="21">
      <t>サイガイ</t>
    </rPh>
    <rPh sb="21" eb="23">
      <t>キュウジョ</t>
    </rPh>
    <rPh sb="23" eb="24">
      <t>ハン</t>
    </rPh>
    <phoneticPr fontId="1"/>
  </si>
  <si>
    <t>　① 議員の安否確認や市内の被害状況についての連絡</t>
    <phoneticPr fontId="1"/>
  </si>
  <si>
    <t>　① 監査委員の安否確認や市内の被害状況についての連絡</t>
    <rPh sb="3" eb="5">
      <t>カンサ</t>
    </rPh>
    <rPh sb="5" eb="7">
      <t>イイン</t>
    </rPh>
    <phoneticPr fontId="1"/>
  </si>
  <si>
    <t>防災対策室</t>
    <rPh sb="0" eb="5">
      <t>ボウ</t>
    </rPh>
    <phoneticPr fontId="1"/>
  </si>
  <si>
    <t>2　市有財産その他の被害報告の取りまとめ
　　　本庁舎等、サンライフプラザ</t>
    <rPh sb="24" eb="25">
      <t>ホン</t>
    </rPh>
    <rPh sb="25" eb="27">
      <t>チョウシャ</t>
    </rPh>
    <rPh sb="27" eb="28">
      <t>トウ</t>
    </rPh>
    <phoneticPr fontId="1"/>
  </si>
  <si>
    <t>9　福祉避難所との連絡調整</t>
    <phoneticPr fontId="1"/>
  </si>
  <si>
    <t>　① 福祉避難所との連絡調整</t>
    <phoneticPr fontId="1"/>
  </si>
  <si>
    <t>高齢者支援課</t>
    <phoneticPr fontId="1"/>
  </si>
  <si>
    <t>1　社会福祉施設の災害対策（高齢者）</t>
    <rPh sb="2" eb="4">
      <t>シャカイ</t>
    </rPh>
    <rPh sb="4" eb="6">
      <t>フクシ</t>
    </rPh>
    <rPh sb="6" eb="8">
      <t>シセツ</t>
    </rPh>
    <rPh sb="9" eb="11">
      <t>サイガイ</t>
    </rPh>
    <rPh sb="11" eb="13">
      <t>タイサク</t>
    </rPh>
    <rPh sb="14" eb="17">
      <t>コウレイシャ</t>
    </rPh>
    <phoneticPr fontId="1"/>
  </si>
  <si>
    <t>　① 社会福祉施設（高齢者）の被害状況等の確認</t>
    <rPh sb="3" eb="5">
      <t>シャカイ</t>
    </rPh>
    <rPh sb="5" eb="7">
      <t>フクシ</t>
    </rPh>
    <rPh sb="7" eb="9">
      <t>シセツ</t>
    </rPh>
    <rPh sb="10" eb="13">
      <t>コウレイシャ</t>
    </rPh>
    <rPh sb="15" eb="17">
      <t>ヒガイ</t>
    </rPh>
    <rPh sb="17" eb="19">
      <t>ジョウキョウ</t>
    </rPh>
    <rPh sb="19" eb="20">
      <t>トウ</t>
    </rPh>
    <rPh sb="21" eb="23">
      <t>カクニン</t>
    </rPh>
    <phoneticPr fontId="1"/>
  </si>
  <si>
    <t>2　被災者の収容及び援護</t>
    <phoneticPr fontId="1"/>
  </si>
  <si>
    <t>　① 介護保険の電算システムの作動及び業務が遂行できるかを確認</t>
    <rPh sb="3" eb="5">
      <t>カイゴ</t>
    </rPh>
    <rPh sb="5" eb="7">
      <t>ホケン</t>
    </rPh>
    <phoneticPr fontId="1"/>
  </si>
  <si>
    <t>　② 被災証明に基づき、被災者の介護費用等の相談　※ 被災証明：被災に遇った事実（人）を証明</t>
    <rPh sb="16" eb="18">
      <t>カイゴ</t>
    </rPh>
    <rPh sb="19" eb="20">
      <t>ヨウ</t>
    </rPh>
    <phoneticPr fontId="1"/>
  </si>
  <si>
    <t>●</t>
    <phoneticPr fontId="1"/>
  </si>
  <si>
    <t>　③ 保険証を紛失（喪失）した者への加入記録の確認と再交付</t>
    <phoneticPr fontId="1"/>
  </si>
  <si>
    <t>　④ 避難所訪問など</t>
    <phoneticPr fontId="1"/>
  </si>
  <si>
    <t>3　福祉避難所との連絡調整</t>
    <phoneticPr fontId="1"/>
  </si>
  <si>
    <t>　① 福祉避難所との連絡調整</t>
    <phoneticPr fontId="1"/>
  </si>
  <si>
    <t>●</t>
    <phoneticPr fontId="1"/>
  </si>
  <si>
    <r>
      <t xml:space="preserve">　① 本庁舎等の被害状況調査及び応急復旧
</t>
    </r>
    <r>
      <rPr>
        <sz val="9"/>
        <rFont val="ＭＳ Ｐゴシック"/>
        <family val="3"/>
        <charset val="128"/>
        <scheme val="minor"/>
      </rPr>
      <t>（本庁舎等安全確認、電気、電話、水道、情報システム等状況確認・復旧対応）</t>
    </r>
    <rPh sb="3" eb="6">
      <t>ホンチョウシャ</t>
    </rPh>
    <rPh sb="6" eb="7">
      <t>トウ</t>
    </rPh>
    <rPh sb="8" eb="10">
      <t>ヒガイ</t>
    </rPh>
    <rPh sb="10" eb="12">
      <t>ジョウキョウ</t>
    </rPh>
    <rPh sb="12" eb="14">
      <t>チョウサ</t>
    </rPh>
    <rPh sb="14" eb="15">
      <t>オヨ</t>
    </rPh>
    <rPh sb="16" eb="18">
      <t>オウキュウ</t>
    </rPh>
    <rPh sb="18" eb="20">
      <t>フッキュウ</t>
    </rPh>
    <rPh sb="22" eb="25">
      <t>ホンチョウシャ</t>
    </rPh>
    <rPh sb="25" eb="26">
      <t>トウ</t>
    </rPh>
    <rPh sb="26" eb="28">
      <t>アンゼン</t>
    </rPh>
    <rPh sb="28" eb="30">
      <t>カクニン</t>
    </rPh>
    <rPh sb="31" eb="33">
      <t>デンキ</t>
    </rPh>
    <rPh sb="34" eb="36">
      <t>デンワ</t>
    </rPh>
    <rPh sb="37" eb="39">
      <t>スイドウ</t>
    </rPh>
    <rPh sb="40" eb="42">
      <t>ジョウホウ</t>
    </rPh>
    <rPh sb="46" eb="47">
      <t>トウ</t>
    </rPh>
    <rPh sb="47" eb="49">
      <t>ジョウキョウ</t>
    </rPh>
    <rPh sb="49" eb="51">
      <t>カクニン</t>
    </rPh>
    <rPh sb="52" eb="54">
      <t>フッキュウ</t>
    </rPh>
    <rPh sb="54" eb="56">
      <t>タイオウ</t>
    </rPh>
    <phoneticPr fontId="1"/>
  </si>
  <si>
    <t>　⑤ 市民が保管する市指定文化財に被害が及んでいた場合どのように対応するか</t>
    <phoneticPr fontId="1"/>
  </si>
  <si>
    <t>　① 各社会教育施設避難所管理者への開設依頼</t>
    <rPh sb="3" eb="4">
      <t>カク</t>
    </rPh>
    <rPh sb="4" eb="6">
      <t>シャカイ</t>
    </rPh>
    <rPh sb="6" eb="8">
      <t>キョウイク</t>
    </rPh>
    <rPh sb="8" eb="10">
      <t>シセツ</t>
    </rPh>
    <rPh sb="10" eb="13">
      <t>ヒナンショ</t>
    </rPh>
    <rPh sb="13" eb="16">
      <t>カンリシャ</t>
    </rPh>
    <rPh sb="18" eb="20">
      <t>カイセツ</t>
    </rPh>
    <rPh sb="20" eb="22">
      <t>イライ</t>
    </rPh>
    <phoneticPr fontId="1"/>
  </si>
  <si>
    <t>　② 避難所解散まで避難所運営協力業務</t>
    <rPh sb="15" eb="17">
      <t>キョウリョク</t>
    </rPh>
    <phoneticPr fontId="1"/>
  </si>
  <si>
    <t>　③ 小中学校の休校等の判断</t>
    <rPh sb="3" eb="7">
      <t>ショウチュウガッコウ</t>
    </rPh>
    <rPh sb="8" eb="10">
      <t>キュウコウ</t>
    </rPh>
    <rPh sb="10" eb="11">
      <t>トウ</t>
    </rPh>
    <rPh sb="12" eb="14">
      <t>ハンダン</t>
    </rPh>
    <phoneticPr fontId="1"/>
  </si>
  <si>
    <t>　④ 児童生徒の保護者引き渡し及び慰留状況の確認</t>
    <phoneticPr fontId="1"/>
  </si>
  <si>
    <t>1　学校給食及び保健衛生保全措置</t>
    <phoneticPr fontId="1"/>
  </si>
  <si>
    <t>　① 学校給食の中止の判断</t>
    <rPh sb="8" eb="10">
      <t>チュウシ</t>
    </rPh>
    <rPh sb="11" eb="13">
      <t>ハンダン</t>
    </rPh>
    <phoneticPr fontId="1"/>
  </si>
  <si>
    <t>　② 学校給食及び保健衛生保全措置</t>
    <phoneticPr fontId="1"/>
  </si>
  <si>
    <t>　① ななかリサイクルセンター・ななか中央埋立場の被災状況把握</t>
    <rPh sb="19" eb="21">
      <t>チュウオウ</t>
    </rPh>
    <rPh sb="21" eb="22">
      <t>ウ</t>
    </rPh>
    <rPh sb="22" eb="23">
      <t>タ</t>
    </rPh>
    <rPh sb="23" eb="24">
      <t>バ</t>
    </rPh>
    <rPh sb="25" eb="27">
      <t>ヒサイ</t>
    </rPh>
    <rPh sb="27" eb="29">
      <t>ジョウキョウ</t>
    </rPh>
    <rPh sb="29" eb="31">
      <t>ハアク</t>
    </rPh>
    <phoneticPr fontId="1"/>
  </si>
  <si>
    <t>　④ ななかリサイクルセンター・ななか中央埋立場の災害対応</t>
    <phoneticPr fontId="1"/>
  </si>
  <si>
    <t>3　仮設トイレ対策活動</t>
    <rPh sb="2" eb="4">
      <t>カセツ</t>
    </rPh>
    <phoneticPr fontId="1"/>
  </si>
  <si>
    <t>　① 仮設トイレ対策活動</t>
    <rPh sb="3" eb="5">
      <t>カセツ</t>
    </rPh>
    <phoneticPr fontId="1"/>
  </si>
  <si>
    <t>2　避難行動要配慮者</t>
    <rPh sb="2" eb="4">
      <t>ヒナン</t>
    </rPh>
    <rPh sb="4" eb="6">
      <t>コウドウ</t>
    </rPh>
    <rPh sb="6" eb="7">
      <t>カナメ</t>
    </rPh>
    <rPh sb="7" eb="9">
      <t>ハイリョ</t>
    </rPh>
    <rPh sb="9" eb="10">
      <t>シャ</t>
    </rPh>
    <phoneticPr fontId="1"/>
  </si>
  <si>
    <t>　③ 避難支援等関係機関に要配慮者避難の協力要請</t>
    <rPh sb="3" eb="5">
      <t>ヒナン</t>
    </rPh>
    <rPh sb="5" eb="8">
      <t>シエントウ</t>
    </rPh>
    <rPh sb="8" eb="10">
      <t>カンケイ</t>
    </rPh>
    <rPh sb="10" eb="12">
      <t>キカン</t>
    </rPh>
    <rPh sb="13" eb="14">
      <t>カナメ</t>
    </rPh>
    <rPh sb="14" eb="16">
      <t>ハイリョ</t>
    </rPh>
    <rPh sb="16" eb="17">
      <t>シャ</t>
    </rPh>
    <rPh sb="17" eb="19">
      <t>ヒナン</t>
    </rPh>
    <rPh sb="20" eb="22">
      <t>キョウリョク</t>
    </rPh>
    <rPh sb="22" eb="24">
      <t>ヨウセイ</t>
    </rPh>
    <phoneticPr fontId="1"/>
  </si>
  <si>
    <t>　④ 避難支援等関係者に要配慮者避難の協力要請</t>
    <rPh sb="3" eb="5">
      <t>ヒナン</t>
    </rPh>
    <rPh sb="5" eb="8">
      <t>シエントウ</t>
    </rPh>
    <rPh sb="8" eb="10">
      <t>カンケイ</t>
    </rPh>
    <rPh sb="10" eb="11">
      <t>シャ</t>
    </rPh>
    <rPh sb="16" eb="18">
      <t>ヒナン</t>
    </rPh>
    <rPh sb="19" eb="21">
      <t>キョウリョク</t>
    </rPh>
    <phoneticPr fontId="1"/>
  </si>
  <si>
    <t>　⑤ 要配慮者の被災状況・生活環境の把握</t>
    <rPh sb="3" eb="4">
      <t>カナメ</t>
    </rPh>
    <rPh sb="4" eb="6">
      <t>ハイリョ</t>
    </rPh>
    <rPh sb="6" eb="7">
      <t>シャ</t>
    </rPh>
    <rPh sb="8" eb="10">
      <t>ヒサイ</t>
    </rPh>
    <rPh sb="10" eb="12">
      <t>ジョウキョウ</t>
    </rPh>
    <rPh sb="13" eb="15">
      <t>セイカツ</t>
    </rPh>
    <rPh sb="15" eb="17">
      <t>カンキョウ</t>
    </rPh>
    <rPh sb="18" eb="20">
      <t>ハアク</t>
    </rPh>
    <phoneticPr fontId="1"/>
  </si>
  <si>
    <t>5　社会福祉施設の災害対策（障害者）</t>
    <rPh sb="2" eb="4">
      <t>シャカイ</t>
    </rPh>
    <rPh sb="4" eb="6">
      <t>フクシ</t>
    </rPh>
    <rPh sb="6" eb="8">
      <t>シセツ</t>
    </rPh>
    <rPh sb="9" eb="11">
      <t>サイガイ</t>
    </rPh>
    <rPh sb="11" eb="13">
      <t>タイサク</t>
    </rPh>
    <rPh sb="14" eb="17">
      <t>ショウガイシャ</t>
    </rPh>
    <phoneticPr fontId="1"/>
  </si>
  <si>
    <t>　② 日赤社員の受入体制の調整（日本赤十字社等との連絡調整）</t>
    <rPh sb="3" eb="4">
      <t>ヒ</t>
    </rPh>
    <rPh sb="4" eb="5">
      <t>アカ</t>
    </rPh>
    <rPh sb="5" eb="7">
      <t>シャイン</t>
    </rPh>
    <rPh sb="8" eb="10">
      <t>ウケイレ</t>
    </rPh>
    <rPh sb="10" eb="12">
      <t>タイセイ</t>
    </rPh>
    <rPh sb="13" eb="15">
      <t>チョウセイ</t>
    </rPh>
    <rPh sb="16" eb="18">
      <t>ニホン</t>
    </rPh>
    <rPh sb="18" eb="21">
      <t>セキジュウジ</t>
    </rPh>
    <rPh sb="21" eb="22">
      <t>シャ</t>
    </rPh>
    <rPh sb="22" eb="23">
      <t>トウ</t>
    </rPh>
    <rPh sb="25" eb="27">
      <t>レンラク</t>
    </rPh>
    <rPh sb="27" eb="29">
      <t>チョウセイ</t>
    </rPh>
    <phoneticPr fontId="1"/>
  </si>
  <si>
    <t>4　り災証明書の発行　
　　(大規模災害においては市民課に応援要請)</t>
    <rPh sb="15" eb="18">
      <t>ダイキボ</t>
    </rPh>
    <rPh sb="18" eb="20">
      <t>サイガイ</t>
    </rPh>
    <rPh sb="25" eb="28">
      <t>シミンカ</t>
    </rPh>
    <rPh sb="29" eb="31">
      <t>オウエン</t>
    </rPh>
    <rPh sb="31" eb="33">
      <t>ヨウセイ</t>
    </rPh>
    <phoneticPr fontId="1"/>
  </si>
  <si>
    <r>
      <t>市民生活部　</t>
    </r>
    <r>
      <rPr>
        <b/>
        <sz val="16"/>
        <rFont val="ＭＳ Ｐゴシック"/>
        <family val="3"/>
        <charset val="128"/>
        <scheme val="minor"/>
      </rPr>
      <t>【広報班】</t>
    </r>
    <phoneticPr fontId="1"/>
  </si>
  <si>
    <t>　① 町会や各種団体等の陳情処理</t>
    <rPh sb="3" eb="5">
      <t>チョウカイ</t>
    </rPh>
    <rPh sb="6" eb="8">
      <t>カクシュ</t>
    </rPh>
    <rPh sb="8" eb="10">
      <t>ダンタイ</t>
    </rPh>
    <rPh sb="10" eb="11">
      <t>トウ</t>
    </rPh>
    <phoneticPr fontId="1"/>
  </si>
  <si>
    <t>1　遺体の埋火葬の許可</t>
    <rPh sb="9" eb="11">
      <t>キョカ</t>
    </rPh>
    <phoneticPr fontId="1"/>
  </si>
  <si>
    <t>◎教育総務課、学校教育課、スポーツ・文化課、のと里山里海ミュージアム、図書館</t>
    <rPh sb="1" eb="3">
      <t>キョウイク</t>
    </rPh>
    <rPh sb="3" eb="6">
      <t>ソウムカ</t>
    </rPh>
    <rPh sb="7" eb="9">
      <t>ガッコウ</t>
    </rPh>
    <rPh sb="9" eb="11">
      <t>キョウイク</t>
    </rPh>
    <rPh sb="11" eb="12">
      <t>カ</t>
    </rPh>
    <rPh sb="18" eb="20">
      <t>ブンカ</t>
    </rPh>
    <rPh sb="20" eb="21">
      <t>カ</t>
    </rPh>
    <rPh sb="24" eb="26">
      <t>サトヤマ</t>
    </rPh>
    <rPh sb="26" eb="27">
      <t>サト</t>
    </rPh>
    <rPh sb="27" eb="28">
      <t>ウミ</t>
    </rPh>
    <rPh sb="35" eb="38">
      <t>トショカン</t>
    </rPh>
    <phoneticPr fontId="1"/>
  </si>
  <si>
    <t>　⑩ 防災対策室及び消防本部指令室と連携して、情報収集及び報告</t>
    <rPh sb="3" eb="5">
      <t>ボウサイ</t>
    </rPh>
    <rPh sb="5" eb="8">
      <t>タイサクシツ</t>
    </rPh>
    <rPh sb="8" eb="9">
      <t>オヨ</t>
    </rPh>
    <rPh sb="16" eb="17">
      <t>シツ</t>
    </rPh>
    <phoneticPr fontId="1"/>
  </si>
  <si>
    <t>　⑪ 消防車両により巡回広報を実施</t>
    <phoneticPr fontId="1"/>
  </si>
  <si>
    <t>　⑫ 自主防災組織へ対応を依頼する事案を協議</t>
    <phoneticPr fontId="1"/>
  </si>
  <si>
    <t>　⑬ 自主防災組織へ対応を依頼</t>
    <phoneticPr fontId="1"/>
  </si>
  <si>
    <t>　⑭ 事故発生時には速やかに応急救護を実施</t>
    <phoneticPr fontId="1"/>
  </si>
  <si>
    <t>　⑮ 事故発生時には遅滞なく事故調査を開始</t>
    <phoneticPr fontId="1"/>
  </si>
  <si>
    <t>　⑯ 消防部隊の活動記録を作成する（以降每日継続）</t>
    <phoneticPr fontId="1"/>
  </si>
  <si>
    <t>　⑰ 消防団の活動状況の把握</t>
    <phoneticPr fontId="1"/>
  </si>
  <si>
    <t>　⑱ 防火、治安保持に関する消防団・警察との連携</t>
    <phoneticPr fontId="1"/>
  </si>
  <si>
    <t>　⑲ 防火、治安保持に関する車両等による広報</t>
    <rPh sb="14" eb="16">
      <t>シャリョウ</t>
    </rPh>
    <rPh sb="16" eb="17">
      <t>トウ</t>
    </rPh>
    <phoneticPr fontId="1"/>
  </si>
  <si>
    <t>　② 相談窓口開設</t>
    <phoneticPr fontId="1"/>
  </si>
  <si>
    <r>
      <t>　② 各避難所の収容人数及び物資の状況の把握</t>
    </r>
    <r>
      <rPr>
        <sz val="8"/>
        <rFont val="ＭＳ Ｐゴシック"/>
        <family val="3"/>
        <charset val="128"/>
        <scheme val="minor"/>
      </rPr>
      <t xml:space="preserve"> ※災害救助班との連携</t>
    </r>
    <phoneticPr fontId="1"/>
  </si>
  <si>
    <r>
      <t xml:space="preserve">　① 各避難所の備蓄食料や飲料水の状況を確認 </t>
    </r>
    <r>
      <rPr>
        <sz val="8"/>
        <rFont val="ＭＳ Ｐゴシック"/>
        <family val="3"/>
        <charset val="128"/>
        <scheme val="minor"/>
      </rPr>
      <t>※災害救助班との連携</t>
    </r>
    <phoneticPr fontId="1"/>
  </si>
  <si>
    <r>
      <t>　能登中部保健福祉センター、医療機関等の連絡調整
　① 緊急参集時に医療機関や</t>
    </r>
    <r>
      <rPr>
        <sz val="10"/>
        <rFont val="ＭＳ Ｐゴシック"/>
        <family val="3"/>
        <charset val="128"/>
        <scheme val="minor"/>
      </rPr>
      <t>道路等が破損していないか確認してくる</t>
    </r>
    <rPh sb="14" eb="16">
      <t>イリョウ</t>
    </rPh>
    <rPh sb="16" eb="18">
      <t>キカン</t>
    </rPh>
    <rPh sb="18" eb="19">
      <t>トウ</t>
    </rPh>
    <rPh sb="20" eb="22">
      <t>レンラク</t>
    </rPh>
    <rPh sb="22" eb="24">
      <t>チョウセイ</t>
    </rPh>
    <phoneticPr fontId="1"/>
  </si>
  <si>
    <t>　④ 公用車・携帯電話等の確保</t>
    <phoneticPr fontId="1"/>
  </si>
  <si>
    <r>
      <t>総務部　</t>
    </r>
    <r>
      <rPr>
        <b/>
        <sz val="16"/>
        <rFont val="ＭＳ Ｐゴシック"/>
        <family val="3"/>
        <charset val="128"/>
        <scheme val="minor"/>
      </rPr>
      <t>【企画班】</t>
    </r>
    <rPh sb="0" eb="2">
      <t>ソウム</t>
    </rPh>
    <rPh sb="2" eb="3">
      <t>ブ</t>
    </rPh>
    <rPh sb="5" eb="7">
      <t>キカク</t>
    </rPh>
    <rPh sb="7" eb="8">
      <t>ハン</t>
    </rPh>
    <phoneticPr fontId="1"/>
  </si>
  <si>
    <r>
      <t>総務部　</t>
    </r>
    <r>
      <rPr>
        <b/>
        <sz val="16"/>
        <rFont val="ＭＳ Ｐゴシック"/>
        <family val="3"/>
        <charset val="128"/>
        <scheme val="minor"/>
      </rPr>
      <t>【調査班】</t>
    </r>
    <rPh sb="0" eb="2">
      <t>ソウム</t>
    </rPh>
    <rPh sb="2" eb="3">
      <t>ブ</t>
    </rPh>
    <rPh sb="5" eb="7">
      <t>チョウサ</t>
    </rPh>
    <rPh sb="7" eb="8">
      <t>ハン</t>
    </rPh>
    <phoneticPr fontId="1"/>
  </si>
  <si>
    <r>
      <t>総務部・議会事務局　</t>
    </r>
    <r>
      <rPr>
        <b/>
        <sz val="16"/>
        <rFont val="ＭＳ Ｐゴシック"/>
        <family val="3"/>
        <charset val="128"/>
        <scheme val="minor"/>
      </rPr>
      <t>【総務班】</t>
    </r>
    <rPh sb="0" eb="2">
      <t>ソウム</t>
    </rPh>
    <rPh sb="2" eb="3">
      <t>ブ</t>
    </rPh>
    <rPh sb="11" eb="13">
      <t>ソウム</t>
    </rPh>
    <rPh sb="13" eb="14">
      <t>ハン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</si>
</sst>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font>
    <font>
      <sz val="8"/>
      <name val="ＭＳ Ｐゴシック"/>
      <family val="3"/>
      <charset val="128"/>
    </font>
    <font>
      <sz val="9"/>
      <name val="ＭＳ Ｐゴシック"/>
      <family val="3"/>
      <charset val="128"/>
    </font>
    <font>
      <b/>
      <sz val="18"/>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name val="ＭＳ Ｐゴシック"/>
      <family val="3"/>
      <charset val="128"/>
      <scheme val="major"/>
    </font>
    <font>
      <sz val="12"/>
      <name val="ＭＳ Ｐゴシック"/>
      <family val="3"/>
      <charset val="128"/>
      <scheme val="minor"/>
    </font>
    <font>
      <sz val="11"/>
      <name val="ＭＳ Ｐゴシック"/>
      <family val="3"/>
      <charset val="128"/>
    </font>
    <font>
      <b/>
      <sz val="14"/>
      <name val="ＭＳ Ｐゴシック"/>
      <family val="3"/>
      <charset val="128"/>
      <scheme val="minor"/>
    </font>
    <font>
      <b/>
      <sz val="16"/>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92">
    <xf numFmtId="0" fontId="0" fillId="0" borderId="0" xfId="0">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lignment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0" xfId="0" applyFont="1" applyFill="1" applyBorder="1">
      <alignment vertical="center"/>
    </xf>
    <xf numFmtId="0" fontId="3"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2" fillId="0" borderId="1" xfId="0" applyFont="1" applyFill="1" applyBorder="1">
      <alignmen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wrapText="1"/>
    </xf>
    <xf numFmtId="0" fontId="3" fillId="0" borderId="1" xfId="0" applyFont="1" applyFill="1" applyBorder="1">
      <alignment vertical="center"/>
    </xf>
    <xf numFmtId="0" fontId="15" fillId="0" borderId="5" xfId="0" applyFont="1" applyFill="1" applyBorder="1" applyAlignment="1">
      <alignment vertical="center"/>
    </xf>
    <xf numFmtId="0" fontId="15" fillId="0" borderId="0" xfId="0" applyFont="1" applyFill="1" applyBorder="1" applyAlignment="1">
      <alignment vertical="center"/>
    </xf>
    <xf numFmtId="0" fontId="10" fillId="2" borderId="1" xfId="0" applyFont="1" applyFill="1" applyBorder="1" applyAlignment="1">
      <alignment horizontal="center" vertical="center"/>
    </xf>
    <xf numFmtId="0" fontId="6" fillId="0" borderId="1" xfId="0" applyFont="1" applyFill="1" applyBorder="1" applyAlignment="1">
      <alignment horizontal="center" vertical="top" textRotation="255" wrapText="1"/>
    </xf>
    <xf numFmtId="0" fontId="2" fillId="0" borderId="0" xfId="0" applyFont="1" applyFill="1" applyAlignment="1">
      <alignment vertical="center"/>
    </xf>
    <xf numFmtId="0" fontId="3" fillId="0" borderId="3" xfId="0" applyFont="1" applyFill="1" applyBorder="1" applyAlignment="1">
      <alignment vertical="center" wrapText="1"/>
    </xf>
    <xf numFmtId="0" fontId="10" fillId="2"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2" xfId="0" applyFont="1" applyFill="1" applyBorder="1" applyAlignment="1">
      <alignment vertical="center" wrapText="1"/>
    </xf>
    <xf numFmtId="0" fontId="10" fillId="2"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vertical="center" wrapText="1"/>
    </xf>
    <xf numFmtId="0" fontId="10" fillId="2" borderId="17"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 xfId="0" applyFont="1" applyFill="1" applyBorder="1" applyAlignment="1">
      <alignment vertical="center" wrapText="1"/>
    </xf>
    <xf numFmtId="0" fontId="3" fillId="0" borderId="3" xfId="0" applyFont="1" applyBorder="1" applyAlignment="1">
      <alignment vertical="center" wrapText="1"/>
    </xf>
    <xf numFmtId="0" fontId="3" fillId="0" borderId="6" xfId="0" applyFont="1" applyFill="1" applyBorder="1" applyAlignment="1">
      <alignment vertical="center" wrapText="1"/>
    </xf>
    <xf numFmtId="0" fontId="10" fillId="0" borderId="1" xfId="0"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Border="1" applyAlignment="1">
      <alignment vertical="center" wrapText="1"/>
    </xf>
    <xf numFmtId="0" fontId="16" fillId="0" borderId="0" xfId="0" applyFont="1" applyFill="1" applyAlignment="1">
      <alignment vertical="center"/>
    </xf>
    <xf numFmtId="0" fontId="0" fillId="0" borderId="0" xfId="0" applyAlignment="1">
      <alignment vertical="center"/>
    </xf>
    <xf numFmtId="0" fontId="3" fillId="0" borderId="0" xfId="0" applyFont="1" applyFill="1" applyBorder="1" applyAlignment="1">
      <alignment horizontal="left" vertical="center" indent="2"/>
    </xf>
    <xf numFmtId="0" fontId="17" fillId="0" borderId="0" xfId="0" applyFont="1" applyAlignment="1">
      <alignment horizontal="left" vertical="center" indent="2"/>
    </xf>
    <xf numFmtId="0" fontId="0" fillId="0" borderId="0" xfId="0" applyAlignment="1">
      <alignment horizontal="left" vertical="center" indent="2"/>
    </xf>
    <xf numFmtId="0" fontId="13" fillId="0" borderId="1" xfId="0" applyFont="1" applyFill="1" applyBorder="1" applyAlignment="1">
      <alignment horizontal="center" vertical="center" wrapText="1"/>
    </xf>
    <xf numFmtId="0" fontId="14" fillId="2" borderId="2" xfId="0" applyFont="1" applyFill="1" applyBorder="1" applyAlignment="1">
      <alignment horizontal="center" vertical="center" textRotation="255" wrapText="1"/>
    </xf>
    <xf numFmtId="0" fontId="14" fillId="2" borderId="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3" fillId="0" borderId="2" xfId="0" applyFont="1" applyFill="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Fill="1" applyBorder="1" applyAlignment="1">
      <alignment horizontal="left"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xf numFmtId="0" fontId="3" fillId="0" borderId="11" xfId="0" applyFont="1" applyFill="1"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3" fillId="0" borderId="6" xfId="0" applyFont="1" applyFill="1" applyBorder="1" applyAlignment="1">
      <alignment vertical="center" wrapText="1"/>
    </xf>
    <xf numFmtId="0" fontId="12" fillId="0" borderId="2" xfId="0" applyFont="1" applyFill="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3" borderId="2" xfId="0" applyFont="1" applyFill="1" applyBorder="1" applyAlignment="1">
      <alignment vertical="center" wrapText="1"/>
    </xf>
    <xf numFmtId="0" fontId="3" fillId="3" borderId="6" xfId="0" applyFont="1" applyFill="1" applyBorder="1" applyAlignment="1">
      <alignment vertical="center" wrapText="1"/>
    </xf>
    <xf numFmtId="0" fontId="3" fillId="3" borderId="3" xfId="0" applyFont="1" applyFill="1" applyBorder="1" applyAlignment="1">
      <alignment vertical="center" wrapText="1"/>
    </xf>
    <xf numFmtId="0" fontId="11" fillId="0" borderId="2" xfId="0" applyFont="1" applyFill="1" applyBorder="1" applyAlignment="1">
      <alignment vertical="center"/>
    </xf>
    <xf numFmtId="0" fontId="3" fillId="0" borderId="2" xfId="0" applyFont="1" applyBorder="1" applyAlignment="1">
      <alignment vertical="center" wrapText="1"/>
    </xf>
    <xf numFmtId="0" fontId="3" fillId="0" borderId="3" xfId="0" applyFont="1" applyFill="1" applyBorder="1" applyAlignment="1">
      <alignment vertical="center" wrapText="1"/>
    </xf>
    <xf numFmtId="0" fontId="11" fillId="0" borderId="2"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6"/>
  <sheetViews>
    <sheetView tabSelected="1" zoomScale="90" zoomScaleNormal="90" zoomScaleSheetLayoutView="85" workbookViewId="0">
      <pane ySplit="8" topLeftCell="A9" activePane="bottomLeft" state="frozen"/>
      <selection activeCell="C21" sqref="C21:C37"/>
      <selection pane="bottomLeft" activeCell="C21" sqref="C21:C36"/>
    </sheetView>
  </sheetViews>
  <sheetFormatPr defaultRowHeight="13.5"/>
  <cols>
    <col min="1" max="1" width="4.5" style="5" bestFit="1" customWidth="1"/>
    <col min="2" max="2" width="22.5" style="6" customWidth="1"/>
    <col min="3" max="3" width="45.25" style="6" customWidth="1"/>
    <col min="4" max="4" width="58.125" style="6" customWidth="1"/>
    <col min="5" max="5" width="3.625" style="7" customWidth="1"/>
    <col min="6" max="12" width="2.875" style="7" customWidth="1"/>
    <col min="13" max="13" width="9" style="5"/>
    <col min="14" max="14" width="5.5" style="35" customWidth="1"/>
    <col min="15" max="15" width="9" style="5" customWidth="1"/>
    <col min="16" max="16384" width="9" style="5"/>
  </cols>
  <sheetData>
    <row r="1" spans="1:14" ht="21">
      <c r="A1" s="5">
        <v>1</v>
      </c>
      <c r="B1" s="56" t="s">
        <v>244</v>
      </c>
      <c r="C1" s="57"/>
      <c r="D1" s="57"/>
      <c r="M1" s="8" t="s">
        <v>48</v>
      </c>
      <c r="N1" s="35" t="s">
        <v>41</v>
      </c>
    </row>
    <row r="2" spans="1:14">
      <c r="A2" s="5">
        <v>2</v>
      </c>
      <c r="L2" s="9"/>
      <c r="M2" s="8" t="s">
        <v>49</v>
      </c>
      <c r="N2" s="35" t="s">
        <v>42</v>
      </c>
    </row>
    <row r="3" spans="1:14">
      <c r="A3" s="5">
        <v>3</v>
      </c>
      <c r="B3" s="58" t="s">
        <v>400</v>
      </c>
      <c r="C3" s="59"/>
      <c r="D3" s="59"/>
      <c r="E3" s="59"/>
      <c r="F3" s="59"/>
      <c r="G3" s="59"/>
      <c r="H3" s="59"/>
      <c r="I3" s="59"/>
      <c r="J3" s="59"/>
      <c r="K3" s="59"/>
      <c r="L3" s="60"/>
      <c r="M3" s="5" t="s">
        <v>56</v>
      </c>
      <c r="N3" s="35" t="s">
        <v>43</v>
      </c>
    </row>
    <row r="4" spans="1:14">
      <c r="A4" s="5">
        <v>4</v>
      </c>
      <c r="B4" s="58" t="s">
        <v>401</v>
      </c>
      <c r="C4" s="59"/>
      <c r="D4" s="59"/>
      <c r="E4" s="59"/>
      <c r="F4" s="59"/>
      <c r="G4" s="59"/>
      <c r="H4" s="59"/>
      <c r="I4" s="59"/>
      <c r="J4" s="59"/>
      <c r="K4" s="59"/>
      <c r="L4" s="60"/>
      <c r="M4" s="11" t="s">
        <v>37</v>
      </c>
      <c r="N4" s="35" t="s">
        <v>44</v>
      </c>
    </row>
    <row r="5" spans="1:14">
      <c r="A5" s="5">
        <v>6</v>
      </c>
      <c r="B5" s="10"/>
      <c r="C5" s="10"/>
      <c r="D5" s="10"/>
      <c r="L5" s="9"/>
      <c r="M5" s="11" t="s">
        <v>38</v>
      </c>
      <c r="N5" s="35" t="s">
        <v>45</v>
      </c>
    </row>
    <row r="6" spans="1:14">
      <c r="A6" s="5">
        <v>8</v>
      </c>
      <c r="B6" s="61" t="s">
        <v>218</v>
      </c>
      <c r="C6" s="61" t="s">
        <v>24</v>
      </c>
      <c r="D6" s="61" t="s">
        <v>23</v>
      </c>
      <c r="E6" s="62" t="s">
        <v>54</v>
      </c>
      <c r="F6" s="65" t="s">
        <v>55</v>
      </c>
      <c r="G6" s="66"/>
      <c r="H6" s="66"/>
      <c r="I6" s="66"/>
      <c r="J6" s="66"/>
      <c r="K6" s="66"/>
      <c r="L6" s="67"/>
      <c r="M6" s="11" t="s">
        <v>39</v>
      </c>
      <c r="N6" s="35" t="s">
        <v>46</v>
      </c>
    </row>
    <row r="7" spans="1:14">
      <c r="A7" s="5">
        <v>9</v>
      </c>
      <c r="B7" s="61"/>
      <c r="C7" s="61"/>
      <c r="D7" s="61"/>
      <c r="E7" s="63"/>
      <c r="F7" s="2" t="s">
        <v>41</v>
      </c>
      <c r="G7" s="2" t="s">
        <v>42</v>
      </c>
      <c r="H7" s="2" t="s">
        <v>51</v>
      </c>
      <c r="I7" s="2" t="s">
        <v>44</v>
      </c>
      <c r="J7" s="2" t="s">
        <v>45</v>
      </c>
      <c r="K7" s="2" t="s">
        <v>46</v>
      </c>
      <c r="L7" s="2" t="s">
        <v>47</v>
      </c>
      <c r="M7" s="11" t="s">
        <v>40</v>
      </c>
      <c r="N7" s="35" t="s">
        <v>47</v>
      </c>
    </row>
    <row r="8" spans="1:14" ht="76.5" customHeight="1">
      <c r="A8" s="5">
        <v>10</v>
      </c>
      <c r="B8" s="61"/>
      <c r="C8" s="61"/>
      <c r="D8" s="61"/>
      <c r="E8" s="64"/>
      <c r="F8" s="34" t="s">
        <v>394</v>
      </c>
      <c r="G8" s="34" t="s">
        <v>50</v>
      </c>
      <c r="H8" s="34" t="s">
        <v>395</v>
      </c>
      <c r="I8" s="34" t="s">
        <v>396</v>
      </c>
      <c r="J8" s="34" t="s">
        <v>397</v>
      </c>
      <c r="K8" s="34" t="s">
        <v>398</v>
      </c>
      <c r="L8" s="34" t="s">
        <v>399</v>
      </c>
      <c r="M8" s="3"/>
    </row>
    <row r="9" spans="1:14" s="15" customFormat="1">
      <c r="A9" s="5">
        <v>19</v>
      </c>
      <c r="B9" s="12"/>
      <c r="C9" s="13"/>
      <c r="D9" s="12"/>
      <c r="E9" s="12"/>
      <c r="F9" s="14"/>
      <c r="G9" s="14"/>
      <c r="H9" s="14"/>
      <c r="I9" s="14"/>
      <c r="J9" s="14"/>
      <c r="K9" s="14"/>
      <c r="L9" s="14"/>
      <c r="N9" s="11"/>
    </row>
    <row r="10" spans="1:14" s="15" customFormat="1" ht="18.75">
      <c r="A10" s="5">
        <v>20</v>
      </c>
      <c r="B10" s="31" t="s">
        <v>243</v>
      </c>
      <c r="C10" s="16"/>
      <c r="D10" s="16"/>
      <c r="E10" s="16"/>
      <c r="F10" s="17"/>
      <c r="G10" s="18"/>
      <c r="H10" s="18"/>
      <c r="I10" s="18"/>
      <c r="J10" s="18"/>
      <c r="K10" s="18"/>
      <c r="L10" s="18"/>
    </row>
    <row r="11" spans="1:14" ht="27">
      <c r="A11" s="5">
        <v>11</v>
      </c>
      <c r="B11" s="68"/>
      <c r="C11" s="71" t="s">
        <v>26</v>
      </c>
      <c r="D11" s="23" t="s">
        <v>57</v>
      </c>
      <c r="E11" s="33" t="str">
        <f>IF(F11="●","Ａ１",IF(G11="●","Ａ２",IF(H11="●","Ａ３",IF(I11="●","Ｂ",IF(J11="●","Ｃ",IF(K11="●","Ｄ",IF(L11="●","Ｅ","▲")))))))</f>
        <v>Ａ１</v>
      </c>
      <c r="F11" s="19" t="s">
        <v>53</v>
      </c>
      <c r="G11" s="19"/>
      <c r="H11" s="19"/>
      <c r="I11" s="19"/>
      <c r="J11" s="19"/>
      <c r="K11" s="19"/>
      <c r="L11" s="19"/>
    </row>
    <row r="12" spans="1:14">
      <c r="A12" s="5">
        <v>12</v>
      </c>
      <c r="B12" s="69"/>
      <c r="C12" s="72"/>
      <c r="D12" s="23" t="s">
        <v>58</v>
      </c>
      <c r="E12" s="33" t="str">
        <f t="shared" ref="E12:E18" si="0">IF(F12="●","Ａ１",IF(G12="●","Ａ２",IF(H12="●","Ａ３",IF(I12="●","Ｂ",IF(J12="●","Ｃ",IF(K12="●","Ｄ",IF(L12="●","Ｅ","▲")))))))</f>
        <v>Ａ１</v>
      </c>
      <c r="F12" s="19" t="s">
        <v>53</v>
      </c>
      <c r="G12" s="19"/>
      <c r="H12" s="19"/>
      <c r="I12" s="19"/>
      <c r="J12" s="19"/>
      <c r="K12" s="19"/>
      <c r="L12" s="19"/>
    </row>
    <row r="13" spans="1:14">
      <c r="A13" s="5">
        <v>13</v>
      </c>
      <c r="B13" s="69"/>
      <c r="C13" s="72"/>
      <c r="D13" s="23" t="s">
        <v>59</v>
      </c>
      <c r="E13" s="33" t="str">
        <f t="shared" si="0"/>
        <v>Ａ１</v>
      </c>
      <c r="F13" s="19" t="s">
        <v>53</v>
      </c>
      <c r="G13" s="19"/>
      <c r="H13" s="19"/>
      <c r="I13" s="19"/>
      <c r="J13" s="19"/>
      <c r="K13" s="19"/>
      <c r="L13" s="19"/>
    </row>
    <row r="14" spans="1:14">
      <c r="A14" s="5">
        <v>14</v>
      </c>
      <c r="B14" s="69"/>
      <c r="C14" s="72"/>
      <c r="D14" s="23" t="s">
        <v>60</v>
      </c>
      <c r="E14" s="33" t="str">
        <f t="shared" si="0"/>
        <v>Ａ１</v>
      </c>
      <c r="F14" s="19" t="s">
        <v>53</v>
      </c>
      <c r="G14" s="19"/>
      <c r="H14" s="19"/>
      <c r="I14" s="19"/>
      <c r="J14" s="19"/>
      <c r="K14" s="19"/>
      <c r="L14" s="19"/>
    </row>
    <row r="15" spans="1:14">
      <c r="A15" s="5">
        <v>15</v>
      </c>
      <c r="B15" s="69"/>
      <c r="C15" s="72"/>
      <c r="D15" s="23" t="s">
        <v>61</v>
      </c>
      <c r="E15" s="33" t="str">
        <f t="shared" si="0"/>
        <v>Ａ１</v>
      </c>
      <c r="F15" s="19" t="s">
        <v>53</v>
      </c>
      <c r="G15" s="19"/>
      <c r="H15" s="19"/>
      <c r="I15" s="19"/>
      <c r="J15" s="19"/>
      <c r="K15" s="19"/>
      <c r="L15" s="19"/>
    </row>
    <row r="16" spans="1:14">
      <c r="A16" s="5">
        <v>16</v>
      </c>
      <c r="B16" s="69"/>
      <c r="C16" s="72"/>
      <c r="D16" s="23" t="s">
        <v>62</v>
      </c>
      <c r="E16" s="33" t="str">
        <f t="shared" si="0"/>
        <v>Ａ１</v>
      </c>
      <c r="F16" s="19" t="s">
        <v>53</v>
      </c>
      <c r="G16" s="19"/>
      <c r="H16" s="19"/>
      <c r="I16" s="19"/>
      <c r="J16" s="19"/>
      <c r="K16" s="19"/>
      <c r="L16" s="19"/>
    </row>
    <row r="17" spans="1:14">
      <c r="A17" s="5">
        <v>17</v>
      </c>
      <c r="B17" s="69"/>
      <c r="C17" s="72"/>
      <c r="D17" s="23" t="s">
        <v>63</v>
      </c>
      <c r="E17" s="33" t="str">
        <f t="shared" si="0"/>
        <v>Ａ１</v>
      </c>
      <c r="F17" s="19" t="s">
        <v>53</v>
      </c>
      <c r="G17" s="19"/>
      <c r="H17" s="19"/>
      <c r="I17" s="19"/>
      <c r="J17" s="19"/>
      <c r="K17" s="19"/>
      <c r="L17" s="19"/>
    </row>
    <row r="18" spans="1:14">
      <c r="A18" s="5">
        <v>18</v>
      </c>
      <c r="B18" s="70"/>
      <c r="C18" s="73"/>
      <c r="D18" s="23" t="s">
        <v>64</v>
      </c>
      <c r="E18" s="33" t="str">
        <f t="shared" si="0"/>
        <v>Ａ１</v>
      </c>
      <c r="F18" s="19" t="s">
        <v>53</v>
      </c>
      <c r="G18" s="19"/>
      <c r="H18" s="19"/>
      <c r="I18" s="19"/>
      <c r="J18" s="19"/>
      <c r="K18" s="19"/>
      <c r="L18" s="19"/>
    </row>
    <row r="19" spans="1:14" s="15" customFormat="1">
      <c r="A19" s="5">
        <v>99</v>
      </c>
      <c r="B19" s="12"/>
      <c r="C19" s="13"/>
      <c r="D19" s="12"/>
      <c r="E19" s="12"/>
      <c r="F19" s="14"/>
      <c r="G19" s="14"/>
      <c r="H19" s="14"/>
      <c r="I19" s="14"/>
      <c r="J19" s="14"/>
      <c r="K19" s="14"/>
      <c r="L19" s="14"/>
      <c r="N19" s="11"/>
    </row>
    <row r="20" spans="1:14" s="15" customFormat="1" ht="19.5" thickBot="1">
      <c r="A20" s="5">
        <v>100</v>
      </c>
      <c r="B20" s="32" t="s">
        <v>480</v>
      </c>
      <c r="C20" s="22"/>
      <c r="D20" s="22"/>
      <c r="E20" s="22"/>
      <c r="F20" s="20"/>
      <c r="G20" s="9"/>
      <c r="H20" s="9"/>
      <c r="I20" s="9"/>
      <c r="J20" s="9"/>
      <c r="K20" s="9"/>
      <c r="L20" s="9"/>
      <c r="N20" s="11"/>
    </row>
    <row r="21" spans="1:14">
      <c r="A21" s="5">
        <v>22</v>
      </c>
      <c r="B21" s="74" t="s">
        <v>423</v>
      </c>
      <c r="C21" s="77" t="s">
        <v>316</v>
      </c>
      <c r="D21" s="40" t="s">
        <v>65</v>
      </c>
      <c r="E21" s="41" t="str">
        <f t="shared" ref="E21:E51" si="1">IF(F21="●","Ａ１",IF(G21="●","Ａ２",IF(H21="●","Ａ３",IF(I21="●","Ｂ",IF(J21="●","Ｃ",IF(K21="●","Ｄ",IF(L21="●","Ｅ","▲")))))))</f>
        <v>Ａ１</v>
      </c>
      <c r="F21" s="42" t="s">
        <v>53</v>
      </c>
      <c r="G21" s="42"/>
      <c r="H21" s="42"/>
      <c r="I21" s="42"/>
      <c r="J21" s="42"/>
      <c r="K21" s="42"/>
      <c r="L21" s="43"/>
    </row>
    <row r="22" spans="1:14">
      <c r="A22" s="5">
        <v>23</v>
      </c>
      <c r="B22" s="75"/>
      <c r="C22" s="69"/>
      <c r="D22" s="4" t="s">
        <v>66</v>
      </c>
      <c r="E22" s="33" t="str">
        <f t="shared" si="1"/>
        <v>Ａ１</v>
      </c>
      <c r="F22" s="19" t="s">
        <v>53</v>
      </c>
      <c r="G22" s="19"/>
      <c r="H22" s="19"/>
      <c r="I22" s="19"/>
      <c r="J22" s="19"/>
      <c r="K22" s="19"/>
      <c r="L22" s="44"/>
    </row>
    <row r="23" spans="1:14">
      <c r="A23" s="5">
        <v>24</v>
      </c>
      <c r="B23" s="75"/>
      <c r="C23" s="69"/>
      <c r="D23" s="4" t="s">
        <v>67</v>
      </c>
      <c r="E23" s="33" t="str">
        <f t="shared" si="1"/>
        <v>Ａ１</v>
      </c>
      <c r="F23" s="19" t="s">
        <v>53</v>
      </c>
      <c r="G23" s="19"/>
      <c r="H23" s="19"/>
      <c r="I23" s="19"/>
      <c r="J23" s="19"/>
      <c r="K23" s="19"/>
      <c r="L23" s="44"/>
    </row>
    <row r="24" spans="1:14">
      <c r="A24" s="5">
        <v>25</v>
      </c>
      <c r="B24" s="75"/>
      <c r="C24" s="69"/>
      <c r="D24" s="4" t="s">
        <v>477</v>
      </c>
      <c r="E24" s="33" t="str">
        <f t="shared" si="1"/>
        <v>Ａ１</v>
      </c>
      <c r="F24" s="19" t="s">
        <v>53</v>
      </c>
      <c r="G24" s="19"/>
      <c r="H24" s="19"/>
      <c r="I24" s="19"/>
      <c r="J24" s="19"/>
      <c r="K24" s="19"/>
      <c r="L24" s="44"/>
    </row>
    <row r="25" spans="1:14">
      <c r="A25" s="5">
        <v>26</v>
      </c>
      <c r="B25" s="75"/>
      <c r="C25" s="69"/>
      <c r="D25" s="4" t="s">
        <v>68</v>
      </c>
      <c r="E25" s="33" t="str">
        <f t="shared" si="1"/>
        <v>Ａ１</v>
      </c>
      <c r="F25" s="19" t="s">
        <v>53</v>
      </c>
      <c r="G25" s="19"/>
      <c r="H25" s="19"/>
      <c r="I25" s="19"/>
      <c r="J25" s="19"/>
      <c r="K25" s="19"/>
      <c r="L25" s="44"/>
    </row>
    <row r="26" spans="1:14">
      <c r="A26" s="5">
        <v>27</v>
      </c>
      <c r="B26" s="75"/>
      <c r="C26" s="69"/>
      <c r="D26" s="4" t="s">
        <v>69</v>
      </c>
      <c r="E26" s="33" t="str">
        <f t="shared" si="1"/>
        <v>Ａ１</v>
      </c>
      <c r="F26" s="19" t="s">
        <v>53</v>
      </c>
      <c r="G26" s="19"/>
      <c r="H26" s="19"/>
      <c r="I26" s="19"/>
      <c r="J26" s="19"/>
      <c r="K26" s="19"/>
      <c r="L26" s="44"/>
    </row>
    <row r="27" spans="1:14">
      <c r="A27" s="5">
        <v>36</v>
      </c>
      <c r="B27" s="75"/>
      <c r="C27" s="78"/>
      <c r="D27" s="4" t="s">
        <v>311</v>
      </c>
      <c r="E27" s="33" t="str">
        <f t="shared" si="1"/>
        <v>Ａ２</v>
      </c>
      <c r="F27" s="1"/>
      <c r="G27" s="19" t="s">
        <v>53</v>
      </c>
      <c r="H27" s="19"/>
      <c r="I27" s="19"/>
      <c r="J27" s="19"/>
      <c r="K27" s="19"/>
      <c r="L27" s="44"/>
    </row>
    <row r="28" spans="1:14">
      <c r="A28" s="5">
        <v>37</v>
      </c>
      <c r="B28" s="75"/>
      <c r="C28" s="78"/>
      <c r="D28" s="4" t="s">
        <v>312</v>
      </c>
      <c r="E28" s="33" t="str">
        <f t="shared" si="1"/>
        <v>Ａ２</v>
      </c>
      <c r="F28" s="1"/>
      <c r="G28" s="19" t="s">
        <v>53</v>
      </c>
      <c r="H28" s="19"/>
      <c r="I28" s="19"/>
      <c r="J28" s="19"/>
      <c r="K28" s="19"/>
      <c r="L28" s="44"/>
    </row>
    <row r="29" spans="1:14">
      <c r="A29" s="5">
        <v>38</v>
      </c>
      <c r="B29" s="75"/>
      <c r="C29" s="78"/>
      <c r="D29" s="4" t="s">
        <v>313</v>
      </c>
      <c r="E29" s="33" t="str">
        <f t="shared" si="1"/>
        <v>Ａ２</v>
      </c>
      <c r="F29" s="1"/>
      <c r="G29" s="19" t="s">
        <v>53</v>
      </c>
      <c r="H29" s="19"/>
      <c r="I29" s="19"/>
      <c r="J29" s="19"/>
      <c r="K29" s="19"/>
      <c r="L29" s="44"/>
    </row>
    <row r="30" spans="1:14">
      <c r="A30" s="5">
        <v>39</v>
      </c>
      <c r="B30" s="75"/>
      <c r="C30" s="78"/>
      <c r="D30" s="4" t="s">
        <v>314</v>
      </c>
      <c r="E30" s="33" t="str">
        <f t="shared" si="1"/>
        <v>Ａ２</v>
      </c>
      <c r="F30" s="1"/>
      <c r="G30" s="19" t="s">
        <v>53</v>
      </c>
      <c r="H30" s="19"/>
      <c r="I30" s="19"/>
      <c r="J30" s="19"/>
      <c r="K30" s="19"/>
      <c r="L30" s="44"/>
    </row>
    <row r="31" spans="1:14">
      <c r="A31" s="5">
        <v>40</v>
      </c>
      <c r="B31" s="75"/>
      <c r="C31" s="78"/>
      <c r="D31" s="4" t="s">
        <v>315</v>
      </c>
      <c r="E31" s="33" t="str">
        <f t="shared" si="1"/>
        <v>Ａ２</v>
      </c>
      <c r="F31" s="1"/>
      <c r="G31" s="19" t="s">
        <v>53</v>
      </c>
      <c r="H31" s="19"/>
      <c r="I31" s="19"/>
      <c r="J31" s="19"/>
      <c r="K31" s="19"/>
      <c r="L31" s="44"/>
    </row>
    <row r="32" spans="1:14">
      <c r="A32" s="5">
        <v>41</v>
      </c>
      <c r="B32" s="75"/>
      <c r="C32" s="78"/>
      <c r="D32" s="4" t="s">
        <v>412</v>
      </c>
      <c r="E32" s="33" t="str">
        <f t="shared" si="1"/>
        <v>Ａ２</v>
      </c>
      <c r="F32" s="1"/>
      <c r="G32" s="19" t="s">
        <v>53</v>
      </c>
      <c r="H32" s="19"/>
      <c r="I32" s="19"/>
      <c r="J32" s="19"/>
      <c r="K32" s="19"/>
      <c r="L32" s="44"/>
    </row>
    <row r="33" spans="1:12">
      <c r="A33" s="5">
        <v>57</v>
      </c>
      <c r="B33" s="75"/>
      <c r="C33" s="78"/>
      <c r="D33" s="4" t="s">
        <v>413</v>
      </c>
      <c r="E33" s="33" t="str">
        <f t="shared" si="1"/>
        <v>Ａ３</v>
      </c>
      <c r="F33" s="1"/>
      <c r="G33" s="19"/>
      <c r="H33" s="19" t="s">
        <v>53</v>
      </c>
      <c r="I33" s="19"/>
      <c r="J33" s="19"/>
      <c r="K33" s="19"/>
      <c r="L33" s="44"/>
    </row>
    <row r="34" spans="1:12">
      <c r="A34" s="5">
        <v>58</v>
      </c>
      <c r="B34" s="75"/>
      <c r="C34" s="78"/>
      <c r="D34" s="4" t="s">
        <v>414</v>
      </c>
      <c r="E34" s="33" t="str">
        <f t="shared" si="1"/>
        <v>Ａ３</v>
      </c>
      <c r="F34" s="1"/>
      <c r="G34" s="19"/>
      <c r="H34" s="19" t="s">
        <v>53</v>
      </c>
      <c r="I34" s="19"/>
      <c r="J34" s="19"/>
      <c r="K34" s="19"/>
      <c r="L34" s="44"/>
    </row>
    <row r="35" spans="1:12">
      <c r="A35" s="5">
        <v>61</v>
      </c>
      <c r="B35" s="75"/>
      <c r="C35" s="78"/>
      <c r="D35" s="4" t="s">
        <v>415</v>
      </c>
      <c r="E35" s="33" t="str">
        <f t="shared" si="1"/>
        <v>Ａ３</v>
      </c>
      <c r="F35" s="1"/>
      <c r="G35" s="19"/>
      <c r="H35" s="19" t="s">
        <v>53</v>
      </c>
      <c r="I35" s="19"/>
      <c r="J35" s="19"/>
      <c r="K35" s="19"/>
      <c r="L35" s="44"/>
    </row>
    <row r="36" spans="1:12">
      <c r="A36" s="5">
        <v>65</v>
      </c>
      <c r="B36" s="75"/>
      <c r="C36" s="79"/>
      <c r="D36" s="4" t="s">
        <v>416</v>
      </c>
      <c r="E36" s="33" t="str">
        <f t="shared" si="1"/>
        <v>Ｃ</v>
      </c>
      <c r="F36" s="1"/>
      <c r="G36" s="19"/>
      <c r="H36" s="19"/>
      <c r="I36" s="19"/>
      <c r="J36" s="19" t="s">
        <v>53</v>
      </c>
      <c r="K36" s="19"/>
      <c r="L36" s="44"/>
    </row>
    <row r="37" spans="1:12">
      <c r="A37" s="5">
        <v>28</v>
      </c>
      <c r="B37" s="75"/>
      <c r="C37" s="4" t="s">
        <v>318</v>
      </c>
      <c r="D37" s="4" t="s">
        <v>70</v>
      </c>
      <c r="E37" s="33" t="str">
        <f t="shared" si="1"/>
        <v>Ａ１</v>
      </c>
      <c r="F37" s="19" t="s">
        <v>53</v>
      </c>
      <c r="G37" s="19"/>
      <c r="H37" s="19"/>
      <c r="I37" s="19"/>
      <c r="J37" s="19"/>
      <c r="K37" s="19"/>
      <c r="L37" s="44"/>
    </row>
    <row r="38" spans="1:12">
      <c r="A38" s="5">
        <v>35</v>
      </c>
      <c r="B38" s="75"/>
      <c r="C38" s="4" t="s">
        <v>319</v>
      </c>
      <c r="D38" s="4" t="s">
        <v>171</v>
      </c>
      <c r="E38" s="33" t="str">
        <f t="shared" si="1"/>
        <v>Ａ１</v>
      </c>
      <c r="F38" s="19" t="s">
        <v>53</v>
      </c>
      <c r="G38" s="19"/>
      <c r="H38" s="19"/>
      <c r="I38" s="19"/>
      <c r="J38" s="19"/>
      <c r="K38" s="19"/>
      <c r="L38" s="44"/>
    </row>
    <row r="39" spans="1:12" ht="13.5" customHeight="1">
      <c r="A39" s="5">
        <v>29</v>
      </c>
      <c r="B39" s="75"/>
      <c r="C39" s="68" t="s">
        <v>320</v>
      </c>
      <c r="D39" s="4" t="s">
        <v>417</v>
      </c>
      <c r="E39" s="33" t="str">
        <f t="shared" si="1"/>
        <v>Ａ１</v>
      </c>
      <c r="F39" s="19" t="s">
        <v>53</v>
      </c>
      <c r="G39" s="19"/>
      <c r="H39" s="19"/>
      <c r="I39" s="19"/>
      <c r="J39" s="19"/>
      <c r="K39" s="19"/>
      <c r="L39" s="44"/>
    </row>
    <row r="40" spans="1:12">
      <c r="A40" s="5">
        <v>30</v>
      </c>
      <c r="B40" s="75"/>
      <c r="C40" s="70"/>
      <c r="D40" s="4" t="s">
        <v>71</v>
      </c>
      <c r="E40" s="33" t="str">
        <f t="shared" si="1"/>
        <v>Ａ１</v>
      </c>
      <c r="F40" s="19" t="s">
        <v>53</v>
      </c>
      <c r="G40" s="19"/>
      <c r="H40" s="19"/>
      <c r="I40" s="19"/>
      <c r="J40" s="19"/>
      <c r="K40" s="19"/>
      <c r="L40" s="44"/>
    </row>
    <row r="41" spans="1:12">
      <c r="A41" s="5">
        <v>31</v>
      </c>
      <c r="B41" s="75"/>
      <c r="C41" s="68" t="s">
        <v>321</v>
      </c>
      <c r="D41" s="4" t="s">
        <v>226</v>
      </c>
      <c r="E41" s="33" t="str">
        <f t="shared" si="1"/>
        <v>Ａ１</v>
      </c>
      <c r="F41" s="19" t="s">
        <v>53</v>
      </c>
      <c r="G41" s="19"/>
      <c r="H41" s="19"/>
      <c r="I41" s="19"/>
      <c r="J41" s="19"/>
      <c r="K41" s="19"/>
      <c r="L41" s="44"/>
    </row>
    <row r="42" spans="1:12">
      <c r="A42" s="5">
        <v>32</v>
      </c>
      <c r="B42" s="75"/>
      <c r="C42" s="69"/>
      <c r="D42" s="4" t="s">
        <v>225</v>
      </c>
      <c r="E42" s="33" t="str">
        <f t="shared" si="1"/>
        <v>Ａ１</v>
      </c>
      <c r="F42" s="19" t="s">
        <v>53</v>
      </c>
      <c r="G42" s="19"/>
      <c r="H42" s="19"/>
      <c r="I42" s="19"/>
      <c r="J42" s="19"/>
      <c r="K42" s="19"/>
      <c r="L42" s="44"/>
    </row>
    <row r="43" spans="1:12" ht="27">
      <c r="A43" s="5">
        <v>49</v>
      </c>
      <c r="B43" s="75"/>
      <c r="C43" s="70"/>
      <c r="D43" s="4" t="s">
        <v>214</v>
      </c>
      <c r="E43" s="33" t="str">
        <f t="shared" si="1"/>
        <v>Ａ２</v>
      </c>
      <c r="F43" s="1"/>
      <c r="G43" s="19" t="s">
        <v>53</v>
      </c>
      <c r="H43" s="19"/>
      <c r="I43" s="19"/>
      <c r="J43" s="19"/>
      <c r="K43" s="19"/>
      <c r="L43" s="44"/>
    </row>
    <row r="44" spans="1:12">
      <c r="A44" s="5">
        <v>33</v>
      </c>
      <c r="B44" s="75"/>
      <c r="C44" s="68" t="s">
        <v>322</v>
      </c>
      <c r="D44" s="4" t="s">
        <v>215</v>
      </c>
      <c r="E44" s="33" t="str">
        <f t="shared" si="1"/>
        <v>Ａ１</v>
      </c>
      <c r="F44" s="19" t="s">
        <v>53</v>
      </c>
      <c r="G44" s="19"/>
      <c r="H44" s="19"/>
      <c r="I44" s="19"/>
      <c r="J44" s="19"/>
      <c r="K44" s="19"/>
      <c r="L44" s="44"/>
    </row>
    <row r="45" spans="1:12">
      <c r="A45" s="5">
        <v>34</v>
      </c>
      <c r="B45" s="75"/>
      <c r="C45" s="70"/>
      <c r="D45" s="4" t="s">
        <v>216</v>
      </c>
      <c r="E45" s="33" t="str">
        <f t="shared" si="1"/>
        <v>Ａ１</v>
      </c>
      <c r="F45" s="19" t="s">
        <v>53</v>
      </c>
      <c r="G45" s="19"/>
      <c r="H45" s="19"/>
      <c r="I45" s="19"/>
      <c r="J45" s="19"/>
      <c r="K45" s="19"/>
      <c r="L45" s="44"/>
    </row>
    <row r="46" spans="1:12">
      <c r="A46" s="5">
        <v>42</v>
      </c>
      <c r="B46" s="75"/>
      <c r="C46" s="68" t="s">
        <v>220</v>
      </c>
      <c r="D46" s="4" t="s">
        <v>172</v>
      </c>
      <c r="E46" s="33" t="str">
        <f t="shared" si="1"/>
        <v>Ａ２</v>
      </c>
      <c r="F46" s="1"/>
      <c r="G46" s="19" t="s">
        <v>53</v>
      </c>
      <c r="H46" s="19"/>
      <c r="I46" s="19"/>
      <c r="J46" s="19"/>
      <c r="K46" s="19"/>
      <c r="L46" s="44"/>
    </row>
    <row r="47" spans="1:12">
      <c r="A47" s="5">
        <v>43</v>
      </c>
      <c r="B47" s="75"/>
      <c r="C47" s="70"/>
      <c r="D47" s="4" t="s">
        <v>173</v>
      </c>
      <c r="E47" s="33" t="str">
        <f t="shared" si="1"/>
        <v>Ａ２</v>
      </c>
      <c r="F47" s="1"/>
      <c r="G47" s="19" t="s">
        <v>53</v>
      </c>
      <c r="H47" s="19"/>
      <c r="I47" s="19"/>
      <c r="J47" s="19"/>
      <c r="K47" s="19"/>
      <c r="L47" s="44"/>
    </row>
    <row r="48" spans="1:12">
      <c r="A48" s="5">
        <v>44</v>
      </c>
      <c r="B48" s="75"/>
      <c r="C48" s="68" t="s">
        <v>323</v>
      </c>
      <c r="D48" s="4" t="s">
        <v>222</v>
      </c>
      <c r="E48" s="33" t="str">
        <f t="shared" si="1"/>
        <v>Ａ２</v>
      </c>
      <c r="F48" s="1"/>
      <c r="G48" s="19" t="s">
        <v>53</v>
      </c>
      <c r="H48" s="19"/>
      <c r="I48" s="19"/>
      <c r="J48" s="19"/>
      <c r="K48" s="19"/>
      <c r="L48" s="44"/>
    </row>
    <row r="49" spans="1:14">
      <c r="A49" s="5">
        <v>45</v>
      </c>
      <c r="B49" s="75"/>
      <c r="C49" s="70"/>
      <c r="D49" s="4" t="s">
        <v>174</v>
      </c>
      <c r="E49" s="33" t="str">
        <f t="shared" si="1"/>
        <v>Ａ２</v>
      </c>
      <c r="F49" s="1"/>
      <c r="G49" s="19" t="s">
        <v>53</v>
      </c>
      <c r="H49" s="19"/>
      <c r="I49" s="19"/>
      <c r="J49" s="19"/>
      <c r="K49" s="19"/>
      <c r="L49" s="44"/>
    </row>
    <row r="50" spans="1:14">
      <c r="A50" s="5">
        <v>46</v>
      </c>
      <c r="B50" s="75"/>
      <c r="C50" s="68" t="s">
        <v>324</v>
      </c>
      <c r="D50" s="4" t="s">
        <v>223</v>
      </c>
      <c r="E50" s="33" t="str">
        <f t="shared" si="1"/>
        <v>Ａ２</v>
      </c>
      <c r="F50" s="1"/>
      <c r="G50" s="19" t="s">
        <v>53</v>
      </c>
      <c r="H50" s="19"/>
      <c r="I50" s="19"/>
      <c r="J50" s="19"/>
      <c r="K50" s="19"/>
      <c r="L50" s="44"/>
    </row>
    <row r="51" spans="1:14">
      <c r="A51" s="5">
        <v>47</v>
      </c>
      <c r="B51" s="75"/>
      <c r="C51" s="69"/>
      <c r="D51" s="4" t="s">
        <v>474</v>
      </c>
      <c r="E51" s="33" t="str">
        <f t="shared" si="1"/>
        <v>Ａ２</v>
      </c>
      <c r="F51" s="1"/>
      <c r="G51" s="19" t="s">
        <v>53</v>
      </c>
      <c r="H51" s="19"/>
      <c r="I51" s="19"/>
      <c r="J51" s="19"/>
      <c r="K51" s="19"/>
      <c r="L51" s="44"/>
    </row>
    <row r="52" spans="1:14">
      <c r="A52" s="5">
        <v>56</v>
      </c>
      <c r="B52" s="75"/>
      <c r="C52" s="70"/>
      <c r="D52" s="4" t="s">
        <v>77</v>
      </c>
      <c r="E52" s="33" t="str">
        <f t="shared" ref="E52:E74" si="2">IF(F52="●","Ａ１",IF(G52="●","Ａ２",IF(H52="●","Ａ３",IF(I52="●","Ｂ",IF(J52="●","Ｃ",IF(K52="●","Ｄ",IF(L52="●","Ｅ","▲")))))))</f>
        <v>Ａ２</v>
      </c>
      <c r="F52" s="1"/>
      <c r="G52" s="19" t="s">
        <v>53</v>
      </c>
      <c r="H52" s="19"/>
      <c r="I52" s="19"/>
      <c r="J52" s="19"/>
      <c r="K52" s="19"/>
      <c r="L52" s="44"/>
    </row>
    <row r="53" spans="1:14">
      <c r="A53" s="5">
        <v>50</v>
      </c>
      <c r="B53" s="75"/>
      <c r="C53" s="68" t="s">
        <v>325</v>
      </c>
      <c r="D53" s="4" t="s">
        <v>475</v>
      </c>
      <c r="E53" s="33" t="str">
        <f t="shared" si="2"/>
        <v>Ａ２</v>
      </c>
      <c r="F53" s="1"/>
      <c r="G53" s="19" t="s">
        <v>53</v>
      </c>
      <c r="H53" s="19"/>
      <c r="I53" s="19"/>
      <c r="J53" s="19"/>
      <c r="K53" s="19"/>
      <c r="L53" s="44"/>
    </row>
    <row r="54" spans="1:14">
      <c r="A54" s="5">
        <v>51</v>
      </c>
      <c r="B54" s="75"/>
      <c r="C54" s="69"/>
      <c r="D54" s="4" t="s">
        <v>418</v>
      </c>
      <c r="E54" s="33" t="str">
        <f t="shared" si="2"/>
        <v>Ａ２</v>
      </c>
      <c r="F54" s="1"/>
      <c r="G54" s="19" t="s">
        <v>53</v>
      </c>
      <c r="H54" s="19"/>
      <c r="I54" s="19"/>
      <c r="J54" s="19"/>
      <c r="K54" s="19"/>
      <c r="L54" s="44"/>
    </row>
    <row r="55" spans="1:14" ht="27">
      <c r="A55" s="5">
        <v>52</v>
      </c>
      <c r="B55" s="75"/>
      <c r="C55" s="70"/>
      <c r="D55" s="4" t="s">
        <v>419</v>
      </c>
      <c r="E55" s="33" t="str">
        <f t="shared" si="2"/>
        <v>Ａ３</v>
      </c>
      <c r="F55" s="1"/>
      <c r="G55" s="19"/>
      <c r="H55" s="19" t="s">
        <v>53</v>
      </c>
      <c r="I55" s="19"/>
      <c r="J55" s="19"/>
      <c r="K55" s="19"/>
      <c r="L55" s="44"/>
    </row>
    <row r="56" spans="1:14">
      <c r="A56" s="5">
        <v>53</v>
      </c>
      <c r="B56" s="75"/>
      <c r="C56" s="68" t="s">
        <v>326</v>
      </c>
      <c r="D56" s="4" t="s">
        <v>175</v>
      </c>
      <c r="E56" s="33" t="str">
        <f t="shared" si="2"/>
        <v>Ａ２</v>
      </c>
      <c r="F56" s="1"/>
      <c r="G56" s="19" t="s">
        <v>53</v>
      </c>
      <c r="H56" s="19"/>
      <c r="I56" s="19"/>
      <c r="J56" s="19"/>
      <c r="K56" s="19"/>
      <c r="L56" s="44"/>
    </row>
    <row r="57" spans="1:14" ht="27">
      <c r="A57" s="5">
        <v>54</v>
      </c>
      <c r="B57" s="75"/>
      <c r="C57" s="69"/>
      <c r="D57" s="4" t="s">
        <v>204</v>
      </c>
      <c r="E57" s="33" t="str">
        <f t="shared" si="2"/>
        <v>Ａ２</v>
      </c>
      <c r="F57" s="1"/>
      <c r="G57" s="19" t="s">
        <v>53</v>
      </c>
      <c r="H57" s="19"/>
      <c r="I57" s="19"/>
      <c r="J57" s="19"/>
      <c r="K57" s="19"/>
      <c r="L57" s="44"/>
    </row>
    <row r="58" spans="1:14">
      <c r="A58" s="5">
        <v>55</v>
      </c>
      <c r="B58" s="75"/>
      <c r="C58" s="70"/>
      <c r="D58" s="4" t="s">
        <v>205</v>
      </c>
      <c r="E58" s="33" t="str">
        <f t="shared" si="2"/>
        <v>Ａ３</v>
      </c>
      <c r="F58" s="1"/>
      <c r="G58" s="19"/>
      <c r="H58" s="19" t="s">
        <v>53</v>
      </c>
      <c r="I58" s="19"/>
      <c r="J58" s="19"/>
      <c r="K58" s="19"/>
      <c r="L58" s="44"/>
    </row>
    <row r="59" spans="1:14">
      <c r="A59" s="5">
        <v>59</v>
      </c>
      <c r="B59" s="75"/>
      <c r="C59" s="4" t="s">
        <v>327</v>
      </c>
      <c r="D59" s="4" t="s">
        <v>76</v>
      </c>
      <c r="E59" s="33" t="str">
        <f t="shared" si="2"/>
        <v>Ａ３</v>
      </c>
      <c r="F59" s="1"/>
      <c r="G59" s="19"/>
      <c r="H59" s="19" t="s">
        <v>53</v>
      </c>
      <c r="I59" s="19"/>
      <c r="J59" s="19"/>
      <c r="K59" s="19"/>
      <c r="L59" s="44"/>
    </row>
    <row r="60" spans="1:14" ht="14.25" thickBot="1">
      <c r="A60" s="5">
        <v>66</v>
      </c>
      <c r="B60" s="76"/>
      <c r="C60" s="45" t="s">
        <v>328</v>
      </c>
      <c r="D60" s="45" t="s">
        <v>72</v>
      </c>
      <c r="E60" s="46" t="str">
        <f t="shared" si="2"/>
        <v>Ｃ</v>
      </c>
      <c r="F60" s="47"/>
      <c r="G60" s="48"/>
      <c r="H60" s="48"/>
      <c r="I60" s="48"/>
      <c r="J60" s="48" t="s">
        <v>53</v>
      </c>
      <c r="K60" s="48"/>
      <c r="L60" s="49"/>
    </row>
    <row r="61" spans="1:14">
      <c r="A61" s="5">
        <v>103</v>
      </c>
      <c r="B61" s="80" t="s">
        <v>12</v>
      </c>
      <c r="C61" s="36" t="s">
        <v>9</v>
      </c>
      <c r="D61" s="36" t="s">
        <v>206</v>
      </c>
      <c r="E61" s="37" t="str">
        <f>IF(F61="●","Ａ１",IF(G61="●","Ａ２",IF(H61="●","Ａ３",IF(I61="●","Ｂ",IF(J61="●","Ｃ",IF(K61="●","Ｄ",IF(L61="●","Ｅ","▲")))))))</f>
        <v>Ａ１</v>
      </c>
      <c r="F61" s="38" t="s">
        <v>53</v>
      </c>
      <c r="G61" s="39"/>
      <c r="H61" s="39"/>
      <c r="I61" s="39"/>
      <c r="J61" s="39"/>
      <c r="K61" s="39"/>
      <c r="L61" s="39"/>
      <c r="N61" s="21" t="s">
        <v>176</v>
      </c>
    </row>
    <row r="62" spans="1:14" ht="27">
      <c r="A62" s="5">
        <v>104</v>
      </c>
      <c r="B62" s="69"/>
      <c r="C62" s="4" t="s">
        <v>424</v>
      </c>
      <c r="D62" s="4" t="s">
        <v>439</v>
      </c>
      <c r="E62" s="33" t="str">
        <f t="shared" si="2"/>
        <v>Ａ１</v>
      </c>
      <c r="F62" s="1" t="s">
        <v>53</v>
      </c>
      <c r="G62" s="19"/>
      <c r="H62" s="19"/>
      <c r="I62" s="19"/>
      <c r="J62" s="19"/>
      <c r="K62" s="19"/>
      <c r="L62" s="19"/>
      <c r="N62" s="21"/>
    </row>
    <row r="63" spans="1:14">
      <c r="A63" s="5">
        <v>105</v>
      </c>
      <c r="B63" s="69"/>
      <c r="C63" s="68" t="s">
        <v>340</v>
      </c>
      <c r="D63" s="4" t="s">
        <v>94</v>
      </c>
      <c r="E63" s="33" t="str">
        <f t="shared" si="2"/>
        <v>Ａ１</v>
      </c>
      <c r="F63" s="1" t="s">
        <v>53</v>
      </c>
      <c r="G63" s="19"/>
      <c r="H63" s="19"/>
      <c r="I63" s="19"/>
      <c r="J63" s="19"/>
      <c r="K63" s="19"/>
      <c r="L63" s="19"/>
      <c r="N63" s="21"/>
    </row>
    <row r="64" spans="1:14" ht="27">
      <c r="A64" s="5">
        <v>114</v>
      </c>
      <c r="B64" s="69"/>
      <c r="C64" s="70"/>
      <c r="D64" s="4" t="s">
        <v>310</v>
      </c>
      <c r="E64" s="33" t="str">
        <f t="shared" si="2"/>
        <v>Ｂ</v>
      </c>
      <c r="F64" s="1"/>
      <c r="G64" s="19"/>
      <c r="H64" s="19"/>
      <c r="I64" s="1" t="s">
        <v>53</v>
      </c>
      <c r="J64" s="19"/>
      <c r="K64" s="19"/>
      <c r="L64" s="19"/>
    </row>
    <row r="65" spans="1:14">
      <c r="A65" s="5">
        <v>106</v>
      </c>
      <c r="B65" s="69"/>
      <c r="C65" s="4" t="s">
        <v>341</v>
      </c>
      <c r="D65" s="4" t="s">
        <v>95</v>
      </c>
      <c r="E65" s="33" t="str">
        <f t="shared" si="2"/>
        <v>Ａ１</v>
      </c>
      <c r="F65" s="1" t="s">
        <v>53</v>
      </c>
      <c r="G65" s="19"/>
      <c r="H65" s="19"/>
      <c r="I65" s="19"/>
      <c r="J65" s="19"/>
      <c r="K65" s="19"/>
      <c r="L65" s="19"/>
      <c r="N65" s="11" t="s">
        <v>177</v>
      </c>
    </row>
    <row r="66" spans="1:14">
      <c r="A66" s="5">
        <v>107</v>
      </c>
      <c r="B66" s="69"/>
      <c r="C66" s="4" t="s">
        <v>342</v>
      </c>
      <c r="D66" s="4" t="s">
        <v>96</v>
      </c>
      <c r="E66" s="33" t="str">
        <f t="shared" si="2"/>
        <v>Ａ１</v>
      </c>
      <c r="F66" s="1" t="s">
        <v>53</v>
      </c>
      <c r="G66" s="19"/>
      <c r="H66" s="19"/>
      <c r="I66" s="19"/>
      <c r="J66" s="19"/>
      <c r="K66" s="19"/>
      <c r="L66" s="19"/>
      <c r="N66" s="21"/>
    </row>
    <row r="67" spans="1:14">
      <c r="A67" s="5">
        <v>108</v>
      </c>
      <c r="B67" s="69"/>
      <c r="C67" s="68" t="s">
        <v>343</v>
      </c>
      <c r="D67" s="4" t="s">
        <v>97</v>
      </c>
      <c r="E67" s="33" t="str">
        <f t="shared" si="2"/>
        <v>Ａ１</v>
      </c>
      <c r="F67" s="1" t="s">
        <v>53</v>
      </c>
      <c r="G67" s="19"/>
      <c r="H67" s="19"/>
      <c r="I67" s="19"/>
      <c r="J67" s="19"/>
      <c r="K67" s="19"/>
      <c r="L67" s="19"/>
      <c r="N67" s="21"/>
    </row>
    <row r="68" spans="1:14">
      <c r="A68" s="5">
        <v>111</v>
      </c>
      <c r="B68" s="69"/>
      <c r="C68" s="79"/>
      <c r="D68" s="4" t="s">
        <v>473</v>
      </c>
      <c r="E68" s="33" t="str">
        <f t="shared" si="2"/>
        <v>Ａ２</v>
      </c>
      <c r="F68" s="1"/>
      <c r="G68" s="1" t="s">
        <v>53</v>
      </c>
      <c r="H68" s="19"/>
      <c r="I68" s="19"/>
      <c r="J68" s="19"/>
      <c r="K68" s="19"/>
      <c r="L68" s="19"/>
    </row>
    <row r="69" spans="1:14">
      <c r="A69" s="5">
        <v>110</v>
      </c>
      <c r="B69" s="69"/>
      <c r="C69" s="4" t="s">
        <v>344</v>
      </c>
      <c r="D69" s="4" t="s">
        <v>207</v>
      </c>
      <c r="E69" s="33" t="str">
        <f t="shared" si="2"/>
        <v>Ａ２</v>
      </c>
      <c r="F69" s="1"/>
      <c r="G69" s="1" t="s">
        <v>53</v>
      </c>
      <c r="H69" s="19"/>
      <c r="I69" s="19"/>
      <c r="J69" s="19"/>
      <c r="K69" s="19"/>
      <c r="L69" s="19"/>
      <c r="N69" s="21" t="s">
        <v>30</v>
      </c>
    </row>
    <row r="70" spans="1:14">
      <c r="A70" s="5">
        <v>112</v>
      </c>
      <c r="B70" s="69"/>
      <c r="C70" s="68" t="s">
        <v>345</v>
      </c>
      <c r="D70" s="4" t="s">
        <v>245</v>
      </c>
      <c r="E70" s="33" t="str">
        <f t="shared" si="2"/>
        <v>Ａ２</v>
      </c>
      <c r="F70" s="1"/>
      <c r="G70" s="1" t="s">
        <v>53</v>
      </c>
      <c r="H70" s="19"/>
      <c r="I70" s="19"/>
      <c r="J70" s="19"/>
      <c r="K70" s="19"/>
      <c r="L70" s="19"/>
    </row>
    <row r="71" spans="1:14" ht="28.5" customHeight="1">
      <c r="A71" s="5">
        <v>113</v>
      </c>
      <c r="B71" s="70"/>
      <c r="C71" s="79"/>
      <c r="D71" s="4" t="s">
        <v>420</v>
      </c>
      <c r="E71" s="33" t="str">
        <f t="shared" si="2"/>
        <v>Ａ２</v>
      </c>
      <c r="F71" s="1"/>
      <c r="G71" s="1" t="s">
        <v>53</v>
      </c>
      <c r="H71" s="19"/>
      <c r="I71" s="19"/>
      <c r="J71" s="19"/>
      <c r="K71" s="19"/>
      <c r="L71" s="19"/>
    </row>
    <row r="72" spans="1:14">
      <c r="A72" s="5">
        <v>116</v>
      </c>
      <c r="B72" s="68" t="s">
        <v>402</v>
      </c>
      <c r="C72" s="68" t="s">
        <v>346</v>
      </c>
      <c r="D72" s="4" t="s">
        <v>219</v>
      </c>
      <c r="E72" s="33" t="str">
        <f t="shared" si="2"/>
        <v>Ａ１</v>
      </c>
      <c r="F72" s="1" t="s">
        <v>53</v>
      </c>
      <c r="G72" s="19"/>
      <c r="H72" s="19"/>
      <c r="I72" s="19"/>
      <c r="J72" s="19"/>
      <c r="K72" s="19"/>
      <c r="L72" s="19"/>
    </row>
    <row r="73" spans="1:14" ht="27">
      <c r="A73" s="5">
        <v>117</v>
      </c>
      <c r="B73" s="69"/>
      <c r="C73" s="70"/>
      <c r="D73" s="4" t="s">
        <v>227</v>
      </c>
      <c r="E73" s="33" t="str">
        <f t="shared" si="2"/>
        <v>Ａ１</v>
      </c>
      <c r="F73" s="1" t="s">
        <v>53</v>
      </c>
      <c r="G73" s="19"/>
      <c r="H73" s="19"/>
      <c r="I73" s="19"/>
      <c r="J73" s="19"/>
      <c r="K73" s="19"/>
      <c r="L73" s="19"/>
    </row>
    <row r="74" spans="1:14">
      <c r="B74" s="70"/>
      <c r="C74" s="51" t="s">
        <v>404</v>
      </c>
      <c r="D74" s="4" t="s">
        <v>405</v>
      </c>
      <c r="E74" s="33" t="str">
        <f t="shared" si="2"/>
        <v>Ａ２</v>
      </c>
      <c r="F74" s="1"/>
      <c r="G74" s="1" t="s">
        <v>53</v>
      </c>
      <c r="H74" s="19"/>
      <c r="I74" s="19"/>
      <c r="J74" s="19"/>
      <c r="K74" s="19"/>
      <c r="L74" s="19"/>
    </row>
    <row r="75" spans="1:14">
      <c r="A75" s="5">
        <v>119</v>
      </c>
      <c r="B75" s="4" t="s">
        <v>13</v>
      </c>
      <c r="C75" s="4" t="s">
        <v>347</v>
      </c>
      <c r="D75" s="4" t="s">
        <v>421</v>
      </c>
      <c r="E75" s="33" t="str">
        <f t="shared" ref="E75:E86" si="3">IF(F75="●","Ａ１",IF(G75="●","Ａ２",IF(H75="●","Ａ３",IF(I75="●","Ｂ",IF(J75="●","Ｃ",IF(K75="●","Ｄ",IF(L75="●","Ｅ","▲")))))))</f>
        <v>Ａ１</v>
      </c>
      <c r="F75" s="1" t="s">
        <v>53</v>
      </c>
      <c r="G75" s="19"/>
      <c r="H75" s="19"/>
      <c r="I75" s="19"/>
      <c r="J75" s="19"/>
      <c r="K75" s="19"/>
      <c r="L75" s="19"/>
    </row>
    <row r="76" spans="1:14">
      <c r="A76" s="5">
        <v>121</v>
      </c>
      <c r="B76" s="4" t="s">
        <v>25</v>
      </c>
      <c r="C76" s="4" t="s">
        <v>348</v>
      </c>
      <c r="D76" s="4" t="s">
        <v>422</v>
      </c>
      <c r="E76" s="33" t="str">
        <f t="shared" si="3"/>
        <v>Ａ１</v>
      </c>
      <c r="F76" s="1" t="s">
        <v>53</v>
      </c>
      <c r="G76" s="19"/>
      <c r="H76" s="19"/>
      <c r="I76" s="19"/>
      <c r="J76" s="19"/>
      <c r="K76" s="19"/>
      <c r="L76" s="19"/>
    </row>
    <row r="77" spans="1:14">
      <c r="A77" s="5">
        <v>124</v>
      </c>
      <c r="B77" s="68" t="s">
        <v>1</v>
      </c>
      <c r="C77" s="68" t="s">
        <v>349</v>
      </c>
      <c r="D77" s="4" t="s">
        <v>98</v>
      </c>
      <c r="E77" s="33" t="str">
        <f t="shared" si="3"/>
        <v>Ａ１</v>
      </c>
      <c r="F77" s="1" t="s">
        <v>52</v>
      </c>
      <c r="G77" s="19"/>
      <c r="H77" s="19"/>
      <c r="I77" s="19"/>
      <c r="J77" s="19"/>
      <c r="K77" s="19"/>
      <c r="L77" s="19"/>
    </row>
    <row r="78" spans="1:14">
      <c r="A78" s="5">
        <v>125</v>
      </c>
      <c r="B78" s="78"/>
      <c r="C78" s="78"/>
      <c r="D78" s="4" t="s">
        <v>246</v>
      </c>
      <c r="E78" s="33" t="str">
        <f t="shared" si="3"/>
        <v>Ａ１</v>
      </c>
      <c r="F78" s="1" t="s">
        <v>52</v>
      </c>
      <c r="G78" s="19"/>
      <c r="H78" s="19"/>
      <c r="I78" s="19"/>
      <c r="J78" s="19"/>
      <c r="K78" s="19"/>
      <c r="L78" s="19"/>
    </row>
    <row r="79" spans="1:14">
      <c r="A79" s="5">
        <v>130</v>
      </c>
      <c r="B79" s="78"/>
      <c r="C79" s="79"/>
      <c r="D79" s="4" t="s">
        <v>247</v>
      </c>
      <c r="E79" s="33" t="str">
        <f t="shared" si="3"/>
        <v>Ａ２</v>
      </c>
      <c r="F79" s="1"/>
      <c r="G79" s="1" t="s">
        <v>52</v>
      </c>
      <c r="H79" s="19"/>
      <c r="I79" s="19"/>
      <c r="J79" s="19"/>
      <c r="K79" s="19"/>
      <c r="L79" s="19"/>
    </row>
    <row r="80" spans="1:14">
      <c r="A80" s="5">
        <v>126</v>
      </c>
      <c r="B80" s="78"/>
      <c r="C80" s="68" t="s">
        <v>350</v>
      </c>
      <c r="D80" s="4" t="s">
        <v>99</v>
      </c>
      <c r="E80" s="33" t="str">
        <f t="shared" si="3"/>
        <v>Ａ１</v>
      </c>
      <c r="F80" s="1" t="s">
        <v>52</v>
      </c>
      <c r="G80" s="19"/>
      <c r="H80" s="19"/>
      <c r="I80" s="19"/>
      <c r="J80" s="19"/>
      <c r="K80" s="19"/>
      <c r="L80" s="19"/>
    </row>
    <row r="81" spans="1:14">
      <c r="A81" s="5">
        <v>127</v>
      </c>
      <c r="B81" s="78"/>
      <c r="C81" s="69"/>
      <c r="D81" s="4" t="s">
        <v>100</v>
      </c>
      <c r="E81" s="33" t="str">
        <f t="shared" si="3"/>
        <v>Ａ１</v>
      </c>
      <c r="F81" s="1" t="s">
        <v>52</v>
      </c>
      <c r="G81" s="19"/>
      <c r="H81" s="19"/>
      <c r="I81" s="19"/>
      <c r="J81" s="19"/>
      <c r="K81" s="19"/>
      <c r="L81" s="19"/>
    </row>
    <row r="82" spans="1:14">
      <c r="A82" s="5">
        <v>128</v>
      </c>
      <c r="B82" s="78"/>
      <c r="C82" s="69"/>
      <c r="D82" s="4" t="s">
        <v>101</v>
      </c>
      <c r="E82" s="33" t="str">
        <f t="shared" si="3"/>
        <v>Ａ１</v>
      </c>
      <c r="F82" s="1" t="s">
        <v>52</v>
      </c>
      <c r="G82" s="19"/>
      <c r="H82" s="19"/>
      <c r="I82" s="19"/>
      <c r="J82" s="19"/>
      <c r="K82" s="19"/>
      <c r="L82" s="19"/>
    </row>
    <row r="83" spans="1:14">
      <c r="A83" s="5">
        <v>129</v>
      </c>
      <c r="B83" s="78"/>
      <c r="C83" s="69"/>
      <c r="D83" s="4" t="s">
        <v>102</v>
      </c>
      <c r="E83" s="33" t="str">
        <f t="shared" si="3"/>
        <v>Ａ２</v>
      </c>
      <c r="F83" s="1"/>
      <c r="G83" s="1" t="s">
        <v>52</v>
      </c>
      <c r="H83" s="19"/>
      <c r="I83" s="19"/>
      <c r="J83" s="19"/>
      <c r="K83" s="19"/>
      <c r="L83" s="19"/>
    </row>
    <row r="84" spans="1:14">
      <c r="A84" s="5">
        <v>133</v>
      </c>
      <c r="B84" s="78"/>
      <c r="C84" s="79"/>
      <c r="D84" s="4" t="s">
        <v>309</v>
      </c>
      <c r="E84" s="33" t="str">
        <f t="shared" si="3"/>
        <v>Ｃ</v>
      </c>
      <c r="F84" s="1"/>
      <c r="G84" s="19"/>
      <c r="H84" s="19"/>
      <c r="I84" s="19"/>
      <c r="J84" s="1" t="s">
        <v>52</v>
      </c>
      <c r="K84" s="19"/>
      <c r="L84" s="19"/>
    </row>
    <row r="85" spans="1:14">
      <c r="A85" s="5">
        <v>131</v>
      </c>
      <c r="B85" s="78"/>
      <c r="C85" s="4" t="s">
        <v>351</v>
      </c>
      <c r="D85" s="4" t="s">
        <v>103</v>
      </c>
      <c r="E85" s="33" t="str">
        <f t="shared" si="3"/>
        <v>Ａ３</v>
      </c>
      <c r="F85" s="1"/>
      <c r="G85" s="19"/>
      <c r="H85" s="1" t="s">
        <v>52</v>
      </c>
      <c r="I85" s="19"/>
      <c r="J85" s="19"/>
      <c r="K85" s="19"/>
      <c r="L85" s="19"/>
    </row>
    <row r="86" spans="1:14">
      <c r="A86" s="5">
        <v>132</v>
      </c>
      <c r="B86" s="79"/>
      <c r="C86" s="4" t="s">
        <v>352</v>
      </c>
      <c r="D86" s="4" t="s">
        <v>104</v>
      </c>
      <c r="E86" s="33" t="str">
        <f t="shared" si="3"/>
        <v>Ａ３</v>
      </c>
      <c r="F86" s="1"/>
      <c r="G86" s="19"/>
      <c r="H86" s="1" t="s">
        <v>52</v>
      </c>
      <c r="I86" s="19"/>
      <c r="J86" s="19"/>
      <c r="K86" s="19"/>
      <c r="L86" s="19"/>
    </row>
    <row r="87" spans="1:14" s="15" customFormat="1">
      <c r="A87" s="5">
        <v>134</v>
      </c>
      <c r="B87" s="12"/>
      <c r="C87" s="13"/>
      <c r="D87" s="12"/>
      <c r="E87" s="12"/>
      <c r="F87" s="14"/>
      <c r="G87" s="14"/>
      <c r="H87" s="14"/>
      <c r="I87" s="14"/>
      <c r="J87" s="14"/>
      <c r="K87" s="14"/>
      <c r="L87" s="14"/>
      <c r="N87" s="11"/>
    </row>
    <row r="88" spans="1:14" s="15" customFormat="1" ht="18.75">
      <c r="A88" s="5">
        <v>135</v>
      </c>
      <c r="B88" s="31" t="s">
        <v>478</v>
      </c>
      <c r="C88" s="16"/>
      <c r="D88" s="16"/>
      <c r="E88" s="16"/>
      <c r="F88" s="17"/>
      <c r="G88" s="18"/>
      <c r="H88" s="18"/>
      <c r="I88" s="18"/>
      <c r="J88" s="18"/>
      <c r="K88" s="18"/>
      <c r="L88" s="18"/>
      <c r="N88" s="11"/>
    </row>
    <row r="89" spans="1:14">
      <c r="A89" s="5">
        <v>136</v>
      </c>
      <c r="B89" s="85" t="s">
        <v>15</v>
      </c>
      <c r="C89" s="68" t="s">
        <v>353</v>
      </c>
      <c r="D89" s="4" t="s">
        <v>105</v>
      </c>
      <c r="E89" s="33" t="str">
        <f t="shared" ref="E89:E104" si="4">IF(F89="●","Ａ１",IF(G89="●","Ａ２",IF(H89="●","Ａ３",IF(I89="●","Ｂ",IF(J89="●","Ｃ",IF(K89="●","Ｄ",IF(L89="●","Ｅ","▲")))))))</f>
        <v>Ａ２</v>
      </c>
      <c r="F89" s="1"/>
      <c r="G89" s="1" t="s">
        <v>52</v>
      </c>
      <c r="H89" s="19"/>
      <c r="I89" s="19"/>
      <c r="J89" s="19"/>
      <c r="K89" s="19"/>
      <c r="L89" s="19"/>
    </row>
    <row r="90" spans="1:14">
      <c r="A90" s="5">
        <v>137</v>
      </c>
      <c r="B90" s="86"/>
      <c r="C90" s="69"/>
      <c r="D90" s="4" t="s">
        <v>248</v>
      </c>
      <c r="E90" s="33" t="str">
        <f t="shared" si="4"/>
        <v>Ａ２</v>
      </c>
      <c r="F90" s="1"/>
      <c r="G90" s="1" t="s">
        <v>52</v>
      </c>
      <c r="H90" s="19"/>
      <c r="I90" s="19"/>
      <c r="J90" s="19"/>
      <c r="K90" s="19"/>
      <c r="L90" s="19"/>
    </row>
    <row r="91" spans="1:14">
      <c r="A91" s="5">
        <v>138</v>
      </c>
      <c r="B91" s="86"/>
      <c r="C91" s="69"/>
      <c r="D91" s="4" t="s">
        <v>249</v>
      </c>
      <c r="E91" s="33" t="str">
        <f t="shared" si="4"/>
        <v>Ａ２</v>
      </c>
      <c r="F91" s="1"/>
      <c r="G91" s="1" t="s">
        <v>52</v>
      </c>
      <c r="H91" s="19"/>
      <c r="I91" s="19"/>
      <c r="J91" s="19"/>
      <c r="K91" s="19"/>
      <c r="L91" s="19"/>
    </row>
    <row r="92" spans="1:14">
      <c r="A92" s="5">
        <v>140</v>
      </c>
      <c r="B92" s="86"/>
      <c r="C92" s="70"/>
      <c r="D92" s="4" t="s">
        <v>250</v>
      </c>
      <c r="E92" s="33" t="str">
        <f t="shared" si="4"/>
        <v>Ａ２</v>
      </c>
      <c r="F92" s="1"/>
      <c r="G92" s="1" t="s">
        <v>52</v>
      </c>
      <c r="H92" s="19"/>
      <c r="I92" s="19"/>
      <c r="J92" s="19"/>
      <c r="K92" s="19"/>
      <c r="L92" s="19"/>
    </row>
    <row r="93" spans="1:14">
      <c r="A93" s="5">
        <v>139</v>
      </c>
      <c r="B93" s="86"/>
      <c r="C93" s="4" t="s">
        <v>354</v>
      </c>
      <c r="D93" s="4" t="s">
        <v>106</v>
      </c>
      <c r="E93" s="33" t="str">
        <f t="shared" si="4"/>
        <v>Ａ２</v>
      </c>
      <c r="F93" s="1"/>
      <c r="G93" s="1" t="s">
        <v>52</v>
      </c>
      <c r="H93" s="19"/>
      <c r="I93" s="19"/>
      <c r="J93" s="19"/>
      <c r="K93" s="19"/>
      <c r="L93" s="19"/>
    </row>
    <row r="94" spans="1:14">
      <c r="A94" s="5">
        <v>141</v>
      </c>
      <c r="B94" s="86"/>
      <c r="C94" s="68" t="s">
        <v>355</v>
      </c>
      <c r="D94" s="4" t="s">
        <v>106</v>
      </c>
      <c r="E94" s="33" t="str">
        <f t="shared" si="4"/>
        <v>Ａ３</v>
      </c>
      <c r="F94" s="1"/>
      <c r="G94" s="19"/>
      <c r="H94" s="1" t="s">
        <v>52</v>
      </c>
      <c r="I94" s="19"/>
      <c r="J94" s="19"/>
      <c r="K94" s="19"/>
      <c r="L94" s="19"/>
    </row>
    <row r="95" spans="1:14">
      <c r="A95" s="5">
        <v>142</v>
      </c>
      <c r="B95" s="86"/>
      <c r="C95" s="69"/>
      <c r="D95" s="4" t="s">
        <v>251</v>
      </c>
      <c r="E95" s="33" t="str">
        <f t="shared" si="4"/>
        <v>Ｃ</v>
      </c>
      <c r="F95" s="1"/>
      <c r="G95" s="19"/>
      <c r="H95" s="19"/>
      <c r="I95" s="19"/>
      <c r="J95" s="1" t="s">
        <v>52</v>
      </c>
      <c r="K95" s="19"/>
      <c r="L95" s="19"/>
    </row>
    <row r="96" spans="1:14">
      <c r="A96" s="5">
        <v>143</v>
      </c>
      <c r="B96" s="86"/>
      <c r="C96" s="70"/>
      <c r="D96" s="4" t="s">
        <v>252</v>
      </c>
      <c r="E96" s="33" t="str">
        <f t="shared" si="4"/>
        <v>Ｃ</v>
      </c>
      <c r="F96" s="1"/>
      <c r="G96" s="19"/>
      <c r="H96" s="19"/>
      <c r="I96" s="19"/>
      <c r="J96" s="1" t="s">
        <v>52</v>
      </c>
      <c r="K96" s="19"/>
      <c r="L96" s="19"/>
    </row>
    <row r="97" spans="1:14">
      <c r="A97" s="5">
        <v>145</v>
      </c>
      <c r="B97" s="86"/>
      <c r="C97" s="68" t="s">
        <v>356</v>
      </c>
      <c r="D97" s="4" t="s">
        <v>107</v>
      </c>
      <c r="E97" s="33" t="str">
        <f t="shared" si="4"/>
        <v>Ａ１</v>
      </c>
      <c r="F97" s="1" t="s">
        <v>52</v>
      </c>
      <c r="G97" s="19"/>
      <c r="H97" s="19"/>
      <c r="I97" s="19"/>
      <c r="J97" s="19"/>
      <c r="K97" s="19"/>
      <c r="L97" s="19"/>
    </row>
    <row r="98" spans="1:14">
      <c r="A98" s="5">
        <v>146</v>
      </c>
      <c r="B98" s="86"/>
      <c r="C98" s="69"/>
      <c r="D98" s="4" t="s">
        <v>231</v>
      </c>
      <c r="E98" s="33" t="str">
        <f t="shared" si="4"/>
        <v>Ａ３</v>
      </c>
      <c r="F98" s="1"/>
      <c r="G98" s="19"/>
      <c r="H98" s="1" t="s">
        <v>52</v>
      </c>
      <c r="I98" s="19"/>
      <c r="J98" s="19"/>
      <c r="K98" s="19"/>
      <c r="L98" s="19"/>
    </row>
    <row r="99" spans="1:14">
      <c r="A99" s="5">
        <v>147</v>
      </c>
      <c r="B99" s="86"/>
      <c r="C99" s="69"/>
      <c r="D99" s="4" t="s">
        <v>232</v>
      </c>
      <c r="E99" s="33" t="str">
        <f t="shared" si="4"/>
        <v>Ａ３</v>
      </c>
      <c r="F99" s="1"/>
      <c r="G99" s="19"/>
      <c r="H99" s="1" t="s">
        <v>52</v>
      </c>
      <c r="I99" s="1"/>
      <c r="J99" s="19"/>
      <c r="K99" s="19"/>
      <c r="L99" s="19"/>
    </row>
    <row r="100" spans="1:14">
      <c r="A100" s="5">
        <v>148</v>
      </c>
      <c r="B100" s="87"/>
      <c r="C100" s="70"/>
      <c r="D100" s="4" t="s">
        <v>233</v>
      </c>
      <c r="E100" s="33" t="str">
        <f t="shared" si="4"/>
        <v>Ｂ</v>
      </c>
      <c r="F100" s="1"/>
      <c r="G100" s="19"/>
      <c r="H100" s="19"/>
      <c r="I100" s="1" t="s">
        <v>52</v>
      </c>
      <c r="J100" s="19"/>
      <c r="K100" s="19"/>
      <c r="L100" s="19"/>
    </row>
    <row r="101" spans="1:14" ht="27">
      <c r="A101" s="5">
        <v>152</v>
      </c>
      <c r="B101" s="68" t="s">
        <v>14</v>
      </c>
      <c r="C101" s="4" t="s">
        <v>353</v>
      </c>
      <c r="D101" s="4" t="s">
        <v>208</v>
      </c>
      <c r="E101" s="33" t="str">
        <f t="shared" si="4"/>
        <v>Ａ１</v>
      </c>
      <c r="F101" s="1" t="s">
        <v>52</v>
      </c>
      <c r="G101" s="1"/>
      <c r="H101" s="19"/>
      <c r="I101" s="19"/>
      <c r="J101" s="19"/>
      <c r="K101" s="19"/>
      <c r="L101" s="19"/>
    </row>
    <row r="102" spans="1:14">
      <c r="A102" s="5">
        <v>150</v>
      </c>
      <c r="B102" s="69"/>
      <c r="C102" s="68" t="s">
        <v>354</v>
      </c>
      <c r="D102" s="4" t="s">
        <v>185</v>
      </c>
      <c r="E102" s="33" t="str">
        <f t="shared" si="4"/>
        <v>Ａ１</v>
      </c>
      <c r="F102" s="1" t="s">
        <v>52</v>
      </c>
      <c r="G102" s="1"/>
      <c r="H102" s="19"/>
      <c r="I102" s="19"/>
      <c r="J102" s="19"/>
      <c r="K102" s="19"/>
      <c r="L102" s="19"/>
    </row>
    <row r="103" spans="1:14">
      <c r="A103" s="5">
        <v>151</v>
      </c>
      <c r="B103" s="69"/>
      <c r="C103" s="69"/>
      <c r="D103" s="4" t="s">
        <v>253</v>
      </c>
      <c r="E103" s="33" t="str">
        <f t="shared" si="4"/>
        <v>Ａ１</v>
      </c>
      <c r="F103" s="1" t="s">
        <v>52</v>
      </c>
      <c r="G103" s="1"/>
      <c r="H103" s="19"/>
      <c r="I103" s="19"/>
      <c r="J103" s="19"/>
      <c r="K103" s="19"/>
      <c r="L103" s="19"/>
    </row>
    <row r="104" spans="1:14">
      <c r="A104" s="5">
        <v>153</v>
      </c>
      <c r="B104" s="70"/>
      <c r="C104" s="70"/>
      <c r="D104" s="4" t="s">
        <v>254</v>
      </c>
      <c r="E104" s="33" t="str">
        <f t="shared" si="4"/>
        <v>Ａ２</v>
      </c>
      <c r="F104" s="1"/>
      <c r="G104" s="1" t="s">
        <v>52</v>
      </c>
      <c r="H104" s="19"/>
      <c r="I104" s="19"/>
      <c r="J104" s="19"/>
      <c r="K104" s="19"/>
      <c r="L104" s="19"/>
    </row>
    <row r="105" spans="1:14" s="15" customFormat="1" hidden="1">
      <c r="A105" s="5">
        <v>154</v>
      </c>
      <c r="B105" s="12"/>
      <c r="C105" s="13"/>
      <c r="D105" s="12"/>
      <c r="E105" s="12"/>
      <c r="F105" s="14"/>
      <c r="G105" s="14"/>
      <c r="H105" s="14"/>
      <c r="I105" s="14"/>
      <c r="J105" s="14"/>
      <c r="K105" s="14"/>
      <c r="L105" s="14"/>
      <c r="N105" s="11"/>
    </row>
    <row r="106" spans="1:14" s="15" customFormat="1">
      <c r="A106" s="5"/>
      <c r="B106" s="55"/>
      <c r="C106" s="22"/>
      <c r="D106" s="55"/>
      <c r="E106" s="55"/>
      <c r="F106" s="9"/>
      <c r="G106" s="9"/>
      <c r="H106" s="9"/>
      <c r="I106" s="9"/>
      <c r="J106" s="9"/>
      <c r="K106" s="9"/>
      <c r="L106" s="9"/>
      <c r="N106" s="11"/>
    </row>
    <row r="107" spans="1:14" s="15" customFormat="1" ht="18.75">
      <c r="A107" s="5">
        <v>155</v>
      </c>
      <c r="B107" s="31" t="s">
        <v>479</v>
      </c>
      <c r="C107" s="16"/>
      <c r="D107" s="16"/>
      <c r="E107" s="16"/>
      <c r="F107" s="17"/>
      <c r="G107" s="18"/>
      <c r="H107" s="18"/>
      <c r="I107" s="18"/>
      <c r="J107" s="18"/>
      <c r="K107" s="18"/>
      <c r="L107" s="18"/>
      <c r="N107" s="11"/>
    </row>
    <row r="108" spans="1:14">
      <c r="A108" s="5">
        <v>156</v>
      </c>
      <c r="B108" s="68" t="s">
        <v>6</v>
      </c>
      <c r="C108" s="68" t="s">
        <v>28</v>
      </c>
      <c r="D108" s="4" t="s">
        <v>180</v>
      </c>
      <c r="E108" s="33" t="str">
        <f t="shared" ref="E108:E118" si="5">IF(F108="●","Ａ１",IF(G108="●","Ａ２",IF(H108="●","Ａ３",IF(I108="●","Ｂ",IF(J108="●","Ｃ",IF(K108="●","Ｄ",IF(L108="●","Ｅ","▲")))))))</f>
        <v>Ａ１</v>
      </c>
      <c r="F108" s="1" t="s">
        <v>52</v>
      </c>
      <c r="G108" s="1"/>
      <c r="H108" s="1"/>
      <c r="I108" s="1"/>
      <c r="J108" s="19"/>
      <c r="K108" s="19"/>
      <c r="L108" s="19"/>
    </row>
    <row r="109" spans="1:14">
      <c r="A109" s="5">
        <v>156</v>
      </c>
      <c r="B109" s="69"/>
      <c r="C109" s="69"/>
      <c r="D109" s="4" t="s">
        <v>108</v>
      </c>
      <c r="E109" s="33" t="str">
        <f t="shared" si="5"/>
        <v>Ａ１</v>
      </c>
      <c r="F109" s="1" t="s">
        <v>52</v>
      </c>
      <c r="G109" s="1"/>
      <c r="H109" s="1"/>
      <c r="I109" s="1"/>
      <c r="J109" s="19"/>
      <c r="K109" s="19"/>
      <c r="L109" s="19"/>
    </row>
    <row r="110" spans="1:14">
      <c r="A110" s="5">
        <v>157</v>
      </c>
      <c r="B110" s="69"/>
      <c r="C110" s="69"/>
      <c r="D110" s="4" t="s">
        <v>109</v>
      </c>
      <c r="E110" s="33" t="str">
        <f t="shared" si="5"/>
        <v>Ａ１</v>
      </c>
      <c r="F110" s="1" t="s">
        <v>52</v>
      </c>
      <c r="G110" s="1"/>
      <c r="H110" s="1"/>
      <c r="I110" s="1"/>
      <c r="J110" s="19"/>
      <c r="K110" s="19"/>
      <c r="L110" s="19"/>
    </row>
    <row r="111" spans="1:14">
      <c r="A111" s="5">
        <v>158</v>
      </c>
      <c r="B111" s="69"/>
      <c r="C111" s="70"/>
      <c r="D111" s="4" t="s">
        <v>110</v>
      </c>
      <c r="E111" s="33" t="str">
        <f t="shared" si="5"/>
        <v>Ａ１</v>
      </c>
      <c r="F111" s="1" t="s">
        <v>52</v>
      </c>
      <c r="G111" s="1"/>
      <c r="H111" s="1"/>
      <c r="I111" s="1"/>
      <c r="J111" s="19"/>
      <c r="K111" s="19"/>
      <c r="L111" s="19"/>
    </row>
    <row r="112" spans="1:14">
      <c r="A112" s="5">
        <v>159</v>
      </c>
      <c r="B112" s="69"/>
      <c r="C112" s="4" t="s">
        <v>357</v>
      </c>
      <c r="D112" s="4" t="s">
        <v>111</v>
      </c>
      <c r="E112" s="33" t="str">
        <f t="shared" si="5"/>
        <v>Ａ２</v>
      </c>
      <c r="F112" s="1"/>
      <c r="G112" s="1" t="s">
        <v>52</v>
      </c>
      <c r="H112" s="1"/>
      <c r="I112" s="1"/>
      <c r="J112" s="19"/>
      <c r="K112" s="19"/>
      <c r="L112" s="19"/>
    </row>
    <row r="113" spans="1:14">
      <c r="A113" s="5">
        <v>160</v>
      </c>
      <c r="B113" s="69"/>
      <c r="C113" s="68" t="s">
        <v>358</v>
      </c>
      <c r="D113" s="4" t="s">
        <v>112</v>
      </c>
      <c r="E113" s="33" t="str">
        <f t="shared" si="5"/>
        <v>Ｂ</v>
      </c>
      <c r="F113" s="1"/>
      <c r="G113" s="1"/>
      <c r="H113" s="1"/>
      <c r="I113" s="1" t="s">
        <v>52</v>
      </c>
      <c r="J113" s="19"/>
      <c r="K113" s="19"/>
      <c r="L113" s="19"/>
    </row>
    <row r="114" spans="1:14">
      <c r="A114" s="5">
        <v>161</v>
      </c>
      <c r="B114" s="69"/>
      <c r="C114" s="69"/>
      <c r="D114" s="4" t="s">
        <v>255</v>
      </c>
      <c r="E114" s="33" t="str">
        <f t="shared" si="5"/>
        <v>Ｂ</v>
      </c>
      <c r="F114" s="1"/>
      <c r="G114" s="1"/>
      <c r="H114" s="1"/>
      <c r="I114" s="1" t="s">
        <v>52</v>
      </c>
      <c r="J114" s="19"/>
      <c r="K114" s="19"/>
      <c r="L114" s="19"/>
    </row>
    <row r="115" spans="1:14">
      <c r="A115" s="5">
        <v>162</v>
      </c>
      <c r="B115" s="69"/>
      <c r="C115" s="70"/>
      <c r="D115" s="4" t="s">
        <v>256</v>
      </c>
      <c r="E115" s="33" t="str">
        <f t="shared" si="5"/>
        <v>Ｄ</v>
      </c>
      <c r="F115" s="1"/>
      <c r="G115" s="1"/>
      <c r="H115" s="1"/>
      <c r="I115" s="1"/>
      <c r="J115" s="19"/>
      <c r="K115" s="1" t="s">
        <v>52</v>
      </c>
      <c r="L115" s="19"/>
    </row>
    <row r="116" spans="1:14">
      <c r="A116" s="5">
        <v>62</v>
      </c>
      <c r="B116" s="69"/>
      <c r="C116" s="68" t="s">
        <v>458</v>
      </c>
      <c r="D116" s="4" t="s">
        <v>75</v>
      </c>
      <c r="E116" s="33" t="str">
        <f t="shared" si="5"/>
        <v>Ｃ</v>
      </c>
      <c r="F116" s="1"/>
      <c r="G116" s="19"/>
      <c r="H116" s="19"/>
      <c r="I116" s="19"/>
      <c r="J116" s="19" t="s">
        <v>53</v>
      </c>
      <c r="K116" s="19"/>
      <c r="L116" s="19"/>
    </row>
    <row r="117" spans="1:14">
      <c r="A117" s="5">
        <v>63</v>
      </c>
      <c r="B117" s="69"/>
      <c r="C117" s="69"/>
      <c r="D117" s="4" t="s">
        <v>74</v>
      </c>
      <c r="E117" s="33" t="str">
        <f t="shared" si="5"/>
        <v>Ｃ</v>
      </c>
      <c r="F117" s="1"/>
      <c r="G117" s="19"/>
      <c r="H117" s="19"/>
      <c r="I117" s="19"/>
      <c r="J117" s="19" t="s">
        <v>53</v>
      </c>
      <c r="K117" s="19"/>
      <c r="L117" s="19"/>
    </row>
    <row r="118" spans="1:14">
      <c r="A118" s="5">
        <v>64</v>
      </c>
      <c r="B118" s="70"/>
      <c r="C118" s="70"/>
      <c r="D118" s="4" t="s">
        <v>73</v>
      </c>
      <c r="E118" s="33" t="str">
        <f t="shared" si="5"/>
        <v>Ｃ</v>
      </c>
      <c r="F118" s="1"/>
      <c r="G118" s="19"/>
      <c r="H118" s="19"/>
      <c r="I118" s="19"/>
      <c r="J118" s="19" t="s">
        <v>53</v>
      </c>
      <c r="K118" s="19"/>
      <c r="L118" s="19"/>
    </row>
    <row r="119" spans="1:14" s="15" customFormat="1">
      <c r="A119" s="5">
        <v>72</v>
      </c>
      <c r="B119" s="12"/>
      <c r="C119" s="13"/>
      <c r="D119" s="12"/>
      <c r="E119" s="12"/>
      <c r="F119" s="14"/>
      <c r="G119" s="14"/>
      <c r="H119" s="14"/>
      <c r="I119" s="14"/>
      <c r="J119" s="14"/>
      <c r="K119" s="14"/>
      <c r="L119" s="14"/>
      <c r="N119" s="11"/>
    </row>
    <row r="120" spans="1:14" s="15" customFormat="1" ht="18.75">
      <c r="A120" s="5">
        <v>20</v>
      </c>
      <c r="B120" s="31" t="s">
        <v>459</v>
      </c>
      <c r="C120" s="16"/>
      <c r="D120" s="16"/>
      <c r="E120" s="16"/>
      <c r="F120" s="17"/>
      <c r="G120" s="18"/>
      <c r="H120" s="18"/>
      <c r="I120" s="18"/>
      <c r="J120" s="18"/>
      <c r="K120" s="18"/>
      <c r="L120" s="18"/>
      <c r="N120" s="11"/>
    </row>
    <row r="121" spans="1:14" ht="27">
      <c r="A121" s="5">
        <v>75</v>
      </c>
      <c r="B121" s="68" t="s">
        <v>4</v>
      </c>
      <c r="C121" s="4" t="s">
        <v>332</v>
      </c>
      <c r="D121" s="4" t="s">
        <v>80</v>
      </c>
      <c r="E121" s="33" t="str">
        <f t="shared" ref="E121:E126" si="6">IF(F121="●","Ａ１",IF(G121="●","Ａ２",IF(H121="●","Ａ３",IF(I121="●","Ｂ",IF(J121="●","Ｃ",IF(K121="●","Ｄ",IF(L121="●","Ｅ","▲")))))))</f>
        <v>Ａ１</v>
      </c>
      <c r="F121" s="19" t="s">
        <v>53</v>
      </c>
      <c r="G121" s="19"/>
      <c r="H121" s="19"/>
      <c r="I121" s="19"/>
      <c r="J121" s="19"/>
      <c r="K121" s="19"/>
      <c r="L121" s="19"/>
    </row>
    <row r="122" spans="1:14">
      <c r="A122" s="5">
        <v>76</v>
      </c>
      <c r="B122" s="69"/>
      <c r="C122" s="68" t="s">
        <v>333</v>
      </c>
      <c r="D122" s="4" t="s">
        <v>81</v>
      </c>
      <c r="E122" s="33" t="str">
        <f t="shared" si="6"/>
        <v>Ａ１</v>
      </c>
      <c r="F122" s="19" t="s">
        <v>53</v>
      </c>
      <c r="G122" s="19"/>
      <c r="H122" s="19"/>
      <c r="I122" s="19"/>
      <c r="J122" s="19"/>
      <c r="K122" s="19"/>
      <c r="L122" s="19"/>
    </row>
    <row r="123" spans="1:14">
      <c r="A123" s="5">
        <v>77</v>
      </c>
      <c r="B123" s="69"/>
      <c r="C123" s="70"/>
      <c r="D123" s="4" t="s">
        <v>82</v>
      </c>
      <c r="E123" s="33" t="str">
        <f t="shared" si="6"/>
        <v>Ａ１</v>
      </c>
      <c r="F123" s="19" t="s">
        <v>53</v>
      </c>
      <c r="G123" s="19"/>
      <c r="H123" s="19"/>
      <c r="I123" s="19"/>
      <c r="J123" s="19"/>
      <c r="K123" s="19"/>
      <c r="L123" s="19"/>
    </row>
    <row r="124" spans="1:14">
      <c r="A124" s="5">
        <v>78</v>
      </c>
      <c r="B124" s="69"/>
      <c r="C124" s="4" t="s">
        <v>334</v>
      </c>
      <c r="D124" s="4" t="s">
        <v>83</v>
      </c>
      <c r="E124" s="33" t="str">
        <f t="shared" si="6"/>
        <v>Ａ１</v>
      </c>
      <c r="F124" s="19" t="s">
        <v>53</v>
      </c>
      <c r="G124" s="19"/>
      <c r="H124" s="19"/>
      <c r="I124" s="19"/>
      <c r="J124" s="19"/>
      <c r="K124" s="19"/>
      <c r="L124" s="19"/>
    </row>
    <row r="125" spans="1:14">
      <c r="A125" s="5">
        <v>79</v>
      </c>
      <c r="B125" s="69"/>
      <c r="C125" s="4" t="s">
        <v>335</v>
      </c>
      <c r="D125" s="4" t="s">
        <v>460</v>
      </c>
      <c r="E125" s="33" t="str">
        <f t="shared" si="6"/>
        <v>Ａ３</v>
      </c>
      <c r="F125" s="1"/>
      <c r="G125" s="19"/>
      <c r="H125" s="19" t="s">
        <v>53</v>
      </c>
      <c r="I125" s="19"/>
      <c r="J125" s="19"/>
      <c r="K125" s="19"/>
      <c r="L125" s="19"/>
    </row>
    <row r="126" spans="1:14">
      <c r="A126" s="5">
        <v>80</v>
      </c>
      <c r="B126" s="70"/>
      <c r="C126" s="4" t="s">
        <v>336</v>
      </c>
      <c r="D126" s="4" t="s">
        <v>84</v>
      </c>
      <c r="E126" s="33" t="str">
        <f t="shared" si="6"/>
        <v>Ａ３</v>
      </c>
      <c r="F126" s="1"/>
      <c r="G126" s="19"/>
      <c r="H126" s="19" t="s">
        <v>53</v>
      </c>
      <c r="I126" s="19"/>
      <c r="J126" s="19"/>
      <c r="K126" s="19"/>
      <c r="L126" s="19"/>
    </row>
    <row r="127" spans="1:14">
      <c r="A127" s="5">
        <v>69</v>
      </c>
      <c r="B127" s="68" t="s">
        <v>2</v>
      </c>
      <c r="C127" s="4" t="s">
        <v>329</v>
      </c>
      <c r="D127" s="4" t="s">
        <v>78</v>
      </c>
      <c r="E127" s="33" t="str">
        <f>IF(F127="●","Ａ１",IF(G127="●","Ａ２",IF(H127="●","Ａ３",IF(I127="●","Ｂ",IF(J127="●","Ｃ",IF(K127="●","Ｄ",IF(L127="●","Ｅ","▲")))))))</f>
        <v>Ａ１</v>
      </c>
      <c r="F127" s="19" t="s">
        <v>53</v>
      </c>
      <c r="G127" s="19"/>
      <c r="H127" s="19"/>
      <c r="I127" s="19"/>
      <c r="J127" s="19"/>
      <c r="K127" s="19"/>
      <c r="L127" s="19"/>
    </row>
    <row r="128" spans="1:14">
      <c r="A128" s="5">
        <v>70</v>
      </c>
      <c r="B128" s="69"/>
      <c r="C128" s="4" t="s">
        <v>330</v>
      </c>
      <c r="D128" s="4" t="s">
        <v>79</v>
      </c>
      <c r="E128" s="33" t="str">
        <f>IF(F128="●","Ａ１",IF(G128="●","Ａ２",IF(H128="●","Ａ３",IF(I128="●","Ｂ",IF(J128="●","Ｃ",IF(K128="●","Ｄ",IF(L128="●","Ｅ","▲")))))))</f>
        <v>Ａ３</v>
      </c>
      <c r="F128" s="1"/>
      <c r="G128" s="19"/>
      <c r="H128" s="19" t="s">
        <v>53</v>
      </c>
      <c r="I128" s="19"/>
      <c r="J128" s="19"/>
      <c r="K128" s="19"/>
      <c r="L128" s="19"/>
    </row>
    <row r="129" spans="1:14">
      <c r="A129" s="5">
        <v>71</v>
      </c>
      <c r="B129" s="70"/>
      <c r="C129" s="4" t="s">
        <v>331</v>
      </c>
      <c r="D129" s="4" t="s">
        <v>217</v>
      </c>
      <c r="E129" s="33" t="str">
        <f>IF(F129="●","Ａ１",IF(G129="●","Ａ２",IF(H129="●","Ａ３",IF(I129="●","Ｂ",IF(J129="●","Ｃ",IF(K129="●","Ｄ",IF(L129="●","Ｅ","▲")))))))</f>
        <v>Ａ３</v>
      </c>
      <c r="F129" s="1"/>
      <c r="G129" s="19"/>
      <c r="H129" s="19" t="s">
        <v>53</v>
      </c>
      <c r="I129" s="19"/>
      <c r="J129" s="19"/>
      <c r="K129" s="19"/>
      <c r="L129" s="19"/>
    </row>
    <row r="130" spans="1:14" ht="27">
      <c r="A130" s="5">
        <v>200</v>
      </c>
      <c r="B130" s="68" t="s">
        <v>18</v>
      </c>
      <c r="C130" s="4" t="s">
        <v>461</v>
      </c>
      <c r="D130" s="4" t="s">
        <v>130</v>
      </c>
      <c r="E130" s="33" t="str">
        <f>IF(F130="●","Ａ１",IF(G130="●","Ａ２",IF(H130="●","Ａ３",IF(I130="●","Ｂ",IF(J130="●","Ｃ",IF(K130="●","Ｄ",IF(L130="●","Ｅ","▲")))))))</f>
        <v>Ａ１</v>
      </c>
      <c r="F130" s="19" t="s">
        <v>52</v>
      </c>
      <c r="G130" s="19"/>
      <c r="H130" s="19"/>
      <c r="I130" s="19"/>
      <c r="J130" s="19"/>
      <c r="K130" s="19"/>
      <c r="L130" s="19"/>
    </row>
    <row r="131" spans="1:14">
      <c r="B131" s="70"/>
      <c r="C131" s="4" t="s">
        <v>406</v>
      </c>
      <c r="D131" s="4" t="s">
        <v>407</v>
      </c>
      <c r="E131" s="33" t="str">
        <f>IF(F131="●","Ａ１",IF(G131="●","Ａ２",IF(H131="●","Ａ３",IF(I131="●","Ｂ",IF(J131="●","Ｃ",IF(K131="●","Ｄ",IF(L131="●","Ｅ","▲")))))))</f>
        <v>Ｃ</v>
      </c>
      <c r="F131" s="19"/>
      <c r="G131" s="19"/>
      <c r="H131" s="19"/>
      <c r="I131" s="19"/>
      <c r="J131" s="19" t="s">
        <v>53</v>
      </c>
      <c r="K131" s="19"/>
      <c r="L131" s="19"/>
    </row>
    <row r="132" spans="1:14" s="15" customFormat="1">
      <c r="A132" s="5">
        <v>81</v>
      </c>
      <c r="B132" s="12"/>
      <c r="C132" s="13"/>
      <c r="D132" s="12"/>
      <c r="E132" s="12"/>
      <c r="F132" s="14"/>
      <c r="G132" s="14"/>
      <c r="H132" s="14"/>
      <c r="I132" s="14"/>
      <c r="J132" s="14"/>
      <c r="K132" s="14"/>
      <c r="L132" s="14"/>
      <c r="N132" s="11"/>
    </row>
    <row r="133" spans="1:14" s="15" customFormat="1" ht="18.75">
      <c r="A133" s="5">
        <v>82</v>
      </c>
      <c r="B133" s="31" t="s">
        <v>234</v>
      </c>
      <c r="C133" s="16"/>
      <c r="D133" s="16"/>
      <c r="E133" s="16"/>
      <c r="F133" s="17"/>
      <c r="G133" s="18"/>
      <c r="H133" s="18"/>
      <c r="I133" s="18"/>
      <c r="J133" s="18"/>
      <c r="K133" s="18"/>
      <c r="L133" s="18"/>
      <c r="N133" s="11"/>
    </row>
    <row r="134" spans="1:14">
      <c r="A134" s="5">
        <v>83</v>
      </c>
      <c r="B134" s="68" t="s">
        <v>3</v>
      </c>
      <c r="C134" s="68" t="s">
        <v>337</v>
      </c>
      <c r="D134" s="4" t="s">
        <v>448</v>
      </c>
      <c r="E134" s="33" t="str">
        <f t="shared" ref="E134:E149" si="7">IF(F134="●","Ａ１",IF(G134="●","Ａ２",IF(H134="●","Ａ３",IF(I134="●","Ｂ",IF(J134="●","Ｃ",IF(K134="●","Ｄ",IF(L134="●","Ｅ","▲")))))))</f>
        <v>Ａ１</v>
      </c>
      <c r="F134" s="1" t="s">
        <v>52</v>
      </c>
      <c r="G134" s="19"/>
      <c r="H134" s="19"/>
      <c r="I134" s="19"/>
      <c r="J134" s="19"/>
      <c r="K134" s="19"/>
      <c r="L134" s="19"/>
    </row>
    <row r="135" spans="1:14">
      <c r="A135" s="5">
        <v>84</v>
      </c>
      <c r="B135" s="69"/>
      <c r="C135" s="69"/>
      <c r="D135" s="4" t="s">
        <v>85</v>
      </c>
      <c r="E135" s="33" t="str">
        <f t="shared" si="7"/>
        <v>Ａ１</v>
      </c>
      <c r="F135" s="1" t="s">
        <v>52</v>
      </c>
      <c r="G135" s="19"/>
      <c r="H135" s="19"/>
      <c r="I135" s="19"/>
      <c r="J135" s="19"/>
      <c r="K135" s="19"/>
      <c r="L135" s="19"/>
    </row>
    <row r="136" spans="1:14">
      <c r="A136" s="5">
        <v>85</v>
      </c>
      <c r="B136" s="69"/>
      <c r="C136" s="69"/>
      <c r="D136" s="4" t="s">
        <v>86</v>
      </c>
      <c r="E136" s="33" t="str">
        <f t="shared" si="7"/>
        <v>Ａ１</v>
      </c>
      <c r="F136" s="1" t="s">
        <v>52</v>
      </c>
      <c r="G136" s="19"/>
      <c r="H136" s="19"/>
      <c r="I136" s="19"/>
      <c r="J136" s="19"/>
      <c r="K136" s="19"/>
      <c r="L136" s="19"/>
    </row>
    <row r="137" spans="1:14">
      <c r="A137" s="5">
        <v>92</v>
      </c>
      <c r="B137" s="69"/>
      <c r="C137" s="69"/>
      <c r="D137" s="4" t="s">
        <v>449</v>
      </c>
      <c r="E137" s="33" t="str">
        <f t="shared" si="7"/>
        <v>Ｃ</v>
      </c>
      <c r="F137" s="1"/>
      <c r="G137" s="19"/>
      <c r="H137" s="19"/>
      <c r="I137" s="19"/>
      <c r="J137" s="1" t="s">
        <v>52</v>
      </c>
      <c r="K137" s="19"/>
      <c r="L137" s="19"/>
    </row>
    <row r="138" spans="1:14">
      <c r="A138" s="5">
        <v>93</v>
      </c>
      <c r="B138" s="69"/>
      <c r="C138" s="69"/>
      <c r="D138" s="4" t="s">
        <v>89</v>
      </c>
      <c r="E138" s="33" t="str">
        <f t="shared" si="7"/>
        <v>Ｃ</v>
      </c>
      <c r="F138" s="1"/>
      <c r="G138" s="19"/>
      <c r="H138" s="19"/>
      <c r="I138" s="19"/>
      <c r="J138" s="1" t="s">
        <v>52</v>
      </c>
      <c r="K138" s="19"/>
      <c r="L138" s="19"/>
    </row>
    <row r="139" spans="1:14">
      <c r="A139" s="5">
        <v>94</v>
      </c>
      <c r="B139" s="69"/>
      <c r="C139" s="70"/>
      <c r="D139" s="4" t="s">
        <v>90</v>
      </c>
      <c r="E139" s="33" t="str">
        <f t="shared" si="7"/>
        <v>Ｃ</v>
      </c>
      <c r="F139" s="1"/>
      <c r="G139" s="19"/>
      <c r="H139" s="19"/>
      <c r="I139" s="19"/>
      <c r="J139" s="1" t="s">
        <v>52</v>
      </c>
      <c r="K139" s="19"/>
      <c r="L139" s="19"/>
    </row>
    <row r="140" spans="1:14">
      <c r="A140" s="5">
        <v>86</v>
      </c>
      <c r="B140" s="69"/>
      <c r="C140" s="68" t="s">
        <v>338</v>
      </c>
      <c r="D140" s="4" t="s">
        <v>181</v>
      </c>
      <c r="E140" s="33" t="str">
        <f t="shared" si="7"/>
        <v>Ａ３</v>
      </c>
      <c r="F140" s="1"/>
      <c r="G140" s="19"/>
      <c r="H140" s="1" t="s">
        <v>52</v>
      </c>
      <c r="I140" s="19"/>
      <c r="J140" s="19"/>
      <c r="K140" s="19"/>
      <c r="L140" s="19"/>
    </row>
    <row r="141" spans="1:14">
      <c r="A141" s="5">
        <v>89</v>
      </c>
      <c r="B141" s="69"/>
      <c r="C141" s="69"/>
      <c r="D141" s="4" t="s">
        <v>182</v>
      </c>
      <c r="E141" s="33" t="str">
        <f t="shared" si="7"/>
        <v>Ｃ</v>
      </c>
      <c r="F141" s="1"/>
      <c r="G141" s="19"/>
      <c r="H141" s="19"/>
      <c r="I141" s="19"/>
      <c r="J141" s="1" t="s">
        <v>52</v>
      </c>
      <c r="K141" s="19"/>
      <c r="L141" s="19"/>
    </row>
    <row r="142" spans="1:14">
      <c r="A142" s="5">
        <v>90</v>
      </c>
      <c r="B142" s="69"/>
      <c r="C142" s="69"/>
      <c r="D142" s="4" t="s">
        <v>183</v>
      </c>
      <c r="E142" s="33" t="str">
        <f t="shared" si="7"/>
        <v>Ｃ</v>
      </c>
      <c r="F142" s="1"/>
      <c r="G142" s="19"/>
      <c r="H142" s="19"/>
      <c r="I142" s="19"/>
      <c r="J142" s="1" t="s">
        <v>52</v>
      </c>
      <c r="K142" s="19"/>
      <c r="L142" s="19"/>
    </row>
    <row r="143" spans="1:14">
      <c r="A143" s="5">
        <v>96</v>
      </c>
      <c r="B143" s="69"/>
      <c r="C143" s="69"/>
      <c r="D143" s="4" t="s">
        <v>184</v>
      </c>
      <c r="E143" s="33" t="str">
        <f t="shared" si="7"/>
        <v>Ｄ</v>
      </c>
      <c r="F143" s="1"/>
      <c r="G143" s="19"/>
      <c r="H143" s="19"/>
      <c r="I143" s="19"/>
      <c r="J143" s="19"/>
      <c r="K143" s="1" t="s">
        <v>52</v>
      </c>
      <c r="L143" s="19"/>
    </row>
    <row r="144" spans="1:14">
      <c r="A144" s="5">
        <v>97</v>
      </c>
      <c r="B144" s="69"/>
      <c r="C144" s="70"/>
      <c r="D144" s="4" t="s">
        <v>92</v>
      </c>
      <c r="E144" s="33" t="str">
        <f t="shared" si="7"/>
        <v>Ｄ</v>
      </c>
      <c r="F144" s="1"/>
      <c r="G144" s="19"/>
      <c r="H144" s="19"/>
      <c r="I144" s="19"/>
      <c r="J144" s="19"/>
      <c r="K144" s="1" t="s">
        <v>52</v>
      </c>
      <c r="L144" s="19"/>
    </row>
    <row r="145" spans="1:14">
      <c r="A145" s="5">
        <v>87</v>
      </c>
      <c r="B145" s="69"/>
      <c r="C145" s="68" t="s">
        <v>450</v>
      </c>
      <c r="D145" s="4" t="s">
        <v>451</v>
      </c>
      <c r="E145" s="33" t="str">
        <f t="shared" si="7"/>
        <v>Ａ３</v>
      </c>
      <c r="F145" s="1"/>
      <c r="G145" s="19"/>
      <c r="H145" s="1" t="s">
        <v>52</v>
      </c>
      <c r="I145" s="19"/>
      <c r="J145" s="19"/>
      <c r="K145" s="19"/>
      <c r="L145" s="19"/>
    </row>
    <row r="146" spans="1:14">
      <c r="A146" s="5">
        <v>88</v>
      </c>
      <c r="B146" s="69"/>
      <c r="C146" s="70"/>
      <c r="D146" s="4" t="s">
        <v>87</v>
      </c>
      <c r="E146" s="33" t="str">
        <f t="shared" si="7"/>
        <v>Ｂ</v>
      </c>
      <c r="F146" s="1"/>
      <c r="G146" s="19"/>
      <c r="H146" s="19"/>
      <c r="I146" s="1" t="s">
        <v>52</v>
      </c>
      <c r="J146" s="19"/>
      <c r="K146" s="19"/>
      <c r="L146" s="19"/>
    </row>
    <row r="147" spans="1:14">
      <c r="A147" s="5">
        <v>91</v>
      </c>
      <c r="B147" s="69"/>
      <c r="C147" s="4" t="s">
        <v>339</v>
      </c>
      <c r="D147" s="4" t="s">
        <v>88</v>
      </c>
      <c r="E147" s="33" t="str">
        <f t="shared" si="7"/>
        <v>Ｃ</v>
      </c>
      <c r="F147" s="1"/>
      <c r="G147" s="19"/>
      <c r="H147" s="19"/>
      <c r="I147" s="19"/>
      <c r="J147" s="1" t="s">
        <v>52</v>
      </c>
      <c r="K147" s="19"/>
      <c r="L147" s="19"/>
    </row>
    <row r="148" spans="1:14">
      <c r="A148" s="5">
        <v>95</v>
      </c>
      <c r="B148" s="69"/>
      <c r="C148" s="4" t="s">
        <v>35</v>
      </c>
      <c r="D148" s="4" t="s">
        <v>91</v>
      </c>
      <c r="E148" s="33" t="str">
        <f t="shared" si="7"/>
        <v>Ｃ</v>
      </c>
      <c r="F148" s="1"/>
      <c r="G148" s="19"/>
      <c r="H148" s="19"/>
      <c r="I148" s="19"/>
      <c r="J148" s="1" t="s">
        <v>52</v>
      </c>
      <c r="K148" s="19"/>
      <c r="L148" s="19"/>
    </row>
    <row r="149" spans="1:14">
      <c r="A149" s="5">
        <v>98</v>
      </c>
      <c r="B149" s="70"/>
      <c r="C149" s="4" t="s">
        <v>36</v>
      </c>
      <c r="D149" s="4" t="s">
        <v>93</v>
      </c>
      <c r="E149" s="33" t="str">
        <f t="shared" si="7"/>
        <v>Ｅ</v>
      </c>
      <c r="F149" s="1"/>
      <c r="G149" s="19"/>
      <c r="H149" s="19"/>
      <c r="I149" s="19"/>
      <c r="J149" s="19"/>
      <c r="K149" s="19"/>
      <c r="L149" s="1" t="s">
        <v>52</v>
      </c>
    </row>
    <row r="150" spans="1:14" s="15" customFormat="1">
      <c r="A150" s="5">
        <v>163</v>
      </c>
      <c r="B150" s="12"/>
      <c r="C150" s="13"/>
      <c r="D150" s="12"/>
      <c r="E150" s="12"/>
      <c r="F150" s="14"/>
      <c r="G150" s="14"/>
      <c r="H150" s="14"/>
      <c r="I150" s="14"/>
      <c r="J150" s="14"/>
      <c r="K150" s="14"/>
      <c r="L150" s="14"/>
      <c r="N150" s="11"/>
    </row>
    <row r="151" spans="1:14" s="15" customFormat="1" ht="18.75">
      <c r="A151" s="5">
        <v>164</v>
      </c>
      <c r="B151" s="31" t="s">
        <v>235</v>
      </c>
      <c r="C151" s="16"/>
      <c r="D151" s="16"/>
      <c r="E151" s="16"/>
      <c r="F151" s="17"/>
      <c r="G151" s="18"/>
      <c r="H151" s="18"/>
      <c r="I151" s="18"/>
      <c r="J151" s="18"/>
      <c r="K151" s="18"/>
      <c r="L151" s="18"/>
      <c r="N151" s="11"/>
    </row>
    <row r="152" spans="1:14">
      <c r="A152" s="5">
        <v>165</v>
      </c>
      <c r="B152" s="68" t="s">
        <v>16</v>
      </c>
      <c r="C152" s="88" t="s">
        <v>203</v>
      </c>
      <c r="D152" s="24" t="s">
        <v>113</v>
      </c>
      <c r="E152" s="33" t="str">
        <f t="shared" ref="E152:E195" si="8">IF(F152="●","Ａ１",IF(G152="●","Ａ２",IF(H152="●","Ａ３",IF(I152="●","Ｂ",IF(J152="●","Ｃ",IF(K152="●","Ｄ",IF(L152="●","Ｅ","▲")))))))</f>
        <v>Ａ１</v>
      </c>
      <c r="F152" s="25" t="s">
        <v>52</v>
      </c>
      <c r="G152" s="19"/>
      <c r="H152" s="19"/>
      <c r="I152" s="19"/>
      <c r="J152" s="19"/>
      <c r="K152" s="19"/>
      <c r="L152" s="19"/>
    </row>
    <row r="153" spans="1:14">
      <c r="A153" s="5">
        <v>166</v>
      </c>
      <c r="B153" s="69"/>
      <c r="C153" s="83"/>
      <c r="D153" s="24" t="s">
        <v>114</v>
      </c>
      <c r="E153" s="33" t="str">
        <f t="shared" si="8"/>
        <v>Ａ１</v>
      </c>
      <c r="F153" s="25" t="s">
        <v>52</v>
      </c>
      <c r="G153" s="19"/>
      <c r="H153" s="19"/>
      <c r="I153" s="19"/>
      <c r="J153" s="19"/>
      <c r="K153" s="19"/>
      <c r="L153" s="19"/>
    </row>
    <row r="154" spans="1:14">
      <c r="A154" s="5">
        <v>167</v>
      </c>
      <c r="B154" s="69"/>
      <c r="C154" s="81" t="s">
        <v>452</v>
      </c>
      <c r="D154" s="27" t="s">
        <v>115</v>
      </c>
      <c r="E154" s="33" t="str">
        <f t="shared" si="8"/>
        <v>Ａ１</v>
      </c>
      <c r="F154" s="28" t="s">
        <v>52</v>
      </c>
      <c r="G154" s="19"/>
      <c r="H154" s="19"/>
      <c r="I154" s="19"/>
      <c r="J154" s="19"/>
      <c r="K154" s="19"/>
      <c r="L154" s="19"/>
    </row>
    <row r="155" spans="1:14">
      <c r="A155" s="5">
        <v>168</v>
      </c>
      <c r="B155" s="69"/>
      <c r="C155" s="82"/>
      <c r="D155" s="27" t="s">
        <v>116</v>
      </c>
      <c r="E155" s="33" t="str">
        <f t="shared" si="8"/>
        <v>Ａ１</v>
      </c>
      <c r="F155" s="28" t="s">
        <v>52</v>
      </c>
      <c r="G155" s="19"/>
      <c r="H155" s="19"/>
      <c r="I155" s="19"/>
      <c r="J155" s="19"/>
      <c r="K155" s="19"/>
      <c r="L155" s="19"/>
    </row>
    <row r="156" spans="1:14">
      <c r="A156" s="5">
        <v>181</v>
      </c>
      <c r="B156" s="69"/>
      <c r="C156" s="82"/>
      <c r="D156" s="27" t="s">
        <v>453</v>
      </c>
      <c r="E156" s="33" t="str">
        <f t="shared" si="8"/>
        <v>Ａ２</v>
      </c>
      <c r="F156" s="28"/>
      <c r="G156" s="19" t="s">
        <v>52</v>
      </c>
      <c r="H156" s="19"/>
      <c r="I156" s="19"/>
      <c r="J156" s="19"/>
      <c r="K156" s="19"/>
      <c r="L156" s="19"/>
    </row>
    <row r="157" spans="1:14">
      <c r="A157" s="5">
        <v>182</v>
      </c>
      <c r="B157" s="69"/>
      <c r="C157" s="82"/>
      <c r="D157" s="27" t="s">
        <v>454</v>
      </c>
      <c r="E157" s="33" t="str">
        <f t="shared" si="8"/>
        <v>Ａ２</v>
      </c>
      <c r="F157" s="28"/>
      <c r="G157" s="19" t="s">
        <v>52</v>
      </c>
      <c r="H157" s="19"/>
      <c r="I157" s="19"/>
      <c r="J157" s="19"/>
      <c r="K157" s="19"/>
      <c r="L157" s="19"/>
    </row>
    <row r="158" spans="1:14">
      <c r="A158" s="5">
        <v>183</v>
      </c>
      <c r="B158" s="69"/>
      <c r="C158" s="83"/>
      <c r="D158" s="27" t="s">
        <v>455</v>
      </c>
      <c r="E158" s="33" t="str">
        <f t="shared" si="8"/>
        <v>Ａ２</v>
      </c>
      <c r="F158" s="28"/>
      <c r="G158" s="19" t="s">
        <v>52</v>
      </c>
      <c r="H158" s="19"/>
      <c r="I158" s="19"/>
      <c r="J158" s="19"/>
      <c r="K158" s="19"/>
      <c r="L158" s="19"/>
    </row>
    <row r="159" spans="1:14">
      <c r="A159" s="5">
        <v>169</v>
      </c>
      <c r="B159" s="69"/>
      <c r="C159" s="81" t="s">
        <v>299</v>
      </c>
      <c r="D159" s="27" t="s">
        <v>117</v>
      </c>
      <c r="E159" s="33" t="str">
        <f t="shared" si="8"/>
        <v>Ａ１</v>
      </c>
      <c r="F159" s="28" t="s">
        <v>52</v>
      </c>
      <c r="G159" s="19"/>
      <c r="H159" s="19"/>
      <c r="I159" s="19"/>
      <c r="J159" s="19"/>
      <c r="K159" s="19"/>
      <c r="L159" s="19"/>
    </row>
    <row r="160" spans="1:14">
      <c r="A160" s="5">
        <v>170</v>
      </c>
      <c r="B160" s="69"/>
      <c r="C160" s="82"/>
      <c r="D160" s="27" t="s">
        <v>118</v>
      </c>
      <c r="E160" s="33" t="str">
        <f t="shared" si="8"/>
        <v>Ａ１</v>
      </c>
      <c r="F160" s="28" t="s">
        <v>52</v>
      </c>
      <c r="G160" s="19"/>
      <c r="H160" s="19"/>
      <c r="I160" s="19"/>
      <c r="J160" s="19"/>
      <c r="K160" s="19"/>
      <c r="L160" s="19"/>
    </row>
    <row r="161" spans="1:12">
      <c r="A161" s="5">
        <v>171</v>
      </c>
      <c r="B161" s="69"/>
      <c r="C161" s="82"/>
      <c r="D161" s="27" t="s">
        <v>119</v>
      </c>
      <c r="E161" s="33" t="str">
        <f t="shared" si="8"/>
        <v>Ａ１</v>
      </c>
      <c r="F161" s="28" t="s">
        <v>52</v>
      </c>
      <c r="G161" s="19"/>
      <c r="H161" s="19"/>
      <c r="I161" s="19"/>
      <c r="J161" s="19"/>
      <c r="K161" s="19"/>
      <c r="L161" s="19"/>
    </row>
    <row r="162" spans="1:12">
      <c r="A162" s="5">
        <v>172</v>
      </c>
      <c r="B162" s="69"/>
      <c r="C162" s="82"/>
      <c r="D162" s="27" t="s">
        <v>120</v>
      </c>
      <c r="E162" s="33" t="str">
        <f t="shared" si="8"/>
        <v>Ａ１</v>
      </c>
      <c r="F162" s="28" t="s">
        <v>52</v>
      </c>
      <c r="G162" s="19"/>
      <c r="H162" s="19"/>
      <c r="I162" s="19"/>
      <c r="J162" s="19"/>
      <c r="K162" s="19"/>
      <c r="L162" s="19"/>
    </row>
    <row r="163" spans="1:12">
      <c r="A163" s="5">
        <v>173</v>
      </c>
      <c r="B163" s="69"/>
      <c r="C163" s="82"/>
      <c r="D163" s="27" t="s">
        <v>121</v>
      </c>
      <c r="E163" s="33" t="str">
        <f t="shared" si="8"/>
        <v>Ａ３</v>
      </c>
      <c r="F163" s="28"/>
      <c r="G163" s="19"/>
      <c r="H163" s="28" t="s">
        <v>52</v>
      </c>
      <c r="I163" s="19"/>
      <c r="J163" s="19"/>
      <c r="K163" s="19"/>
      <c r="L163" s="19"/>
    </row>
    <row r="164" spans="1:12">
      <c r="A164" s="5">
        <v>174</v>
      </c>
      <c r="B164" s="69"/>
      <c r="C164" s="82"/>
      <c r="D164" s="27" t="s">
        <v>122</v>
      </c>
      <c r="E164" s="33" t="str">
        <f t="shared" si="8"/>
        <v>Ａ２</v>
      </c>
      <c r="F164" s="28"/>
      <c r="G164" s="28" t="s">
        <v>52</v>
      </c>
      <c r="H164" s="19"/>
      <c r="I164" s="19"/>
      <c r="J164" s="19"/>
      <c r="K164" s="19"/>
      <c r="L164" s="19"/>
    </row>
    <row r="165" spans="1:12">
      <c r="A165" s="5">
        <v>175</v>
      </c>
      <c r="B165" s="69"/>
      <c r="C165" s="82"/>
      <c r="D165" s="27" t="s">
        <v>123</v>
      </c>
      <c r="E165" s="33" t="str">
        <f t="shared" si="8"/>
        <v>Ａ３</v>
      </c>
      <c r="F165" s="28"/>
      <c r="G165" s="19"/>
      <c r="H165" s="28" t="s">
        <v>52</v>
      </c>
      <c r="I165" s="19"/>
      <c r="J165" s="19"/>
      <c r="K165" s="19"/>
      <c r="L165" s="19"/>
    </row>
    <row r="166" spans="1:12">
      <c r="A166" s="5">
        <v>176</v>
      </c>
      <c r="B166" s="69"/>
      <c r="C166" s="82"/>
      <c r="D166" s="27" t="s">
        <v>124</v>
      </c>
      <c r="E166" s="33" t="str">
        <f t="shared" si="8"/>
        <v>Ａ３</v>
      </c>
      <c r="F166" s="28"/>
      <c r="G166" s="19"/>
      <c r="H166" s="28" t="s">
        <v>52</v>
      </c>
      <c r="I166" s="19"/>
      <c r="J166" s="19"/>
      <c r="K166" s="19"/>
      <c r="L166" s="19"/>
    </row>
    <row r="167" spans="1:12">
      <c r="A167" s="5">
        <v>177</v>
      </c>
      <c r="B167" s="69"/>
      <c r="C167" s="82"/>
      <c r="D167" s="27" t="s">
        <v>300</v>
      </c>
      <c r="E167" s="33" t="str">
        <f t="shared" si="8"/>
        <v>Ａ３</v>
      </c>
      <c r="F167" s="28"/>
      <c r="G167" s="19"/>
      <c r="H167" s="28" t="s">
        <v>52</v>
      </c>
      <c r="I167" s="19"/>
      <c r="J167" s="19"/>
      <c r="K167" s="19"/>
      <c r="L167" s="19"/>
    </row>
    <row r="168" spans="1:12">
      <c r="A168" s="5">
        <v>178</v>
      </c>
      <c r="B168" s="69"/>
      <c r="C168" s="82"/>
      <c r="D168" s="27" t="s">
        <v>301</v>
      </c>
      <c r="E168" s="33" t="str">
        <f t="shared" si="8"/>
        <v>Ａ３</v>
      </c>
      <c r="F168" s="28"/>
      <c r="G168" s="19"/>
      <c r="H168" s="28" t="s">
        <v>52</v>
      </c>
      <c r="I168" s="19"/>
      <c r="J168" s="19"/>
      <c r="K168" s="19"/>
      <c r="L168" s="19"/>
    </row>
    <row r="169" spans="1:12">
      <c r="A169" s="5">
        <v>179</v>
      </c>
      <c r="B169" s="69"/>
      <c r="C169" s="82"/>
      <c r="D169" s="27" t="s">
        <v>302</v>
      </c>
      <c r="E169" s="33" t="str">
        <f t="shared" si="8"/>
        <v>Ａ３</v>
      </c>
      <c r="F169" s="28"/>
      <c r="G169" s="19"/>
      <c r="H169" s="28" t="s">
        <v>52</v>
      </c>
      <c r="I169" s="19"/>
      <c r="J169" s="19"/>
      <c r="K169" s="19"/>
      <c r="L169" s="19"/>
    </row>
    <row r="170" spans="1:12">
      <c r="A170" s="5">
        <v>185</v>
      </c>
      <c r="B170" s="69"/>
      <c r="C170" s="82"/>
      <c r="D170" s="27" t="s">
        <v>303</v>
      </c>
      <c r="E170" s="33" t="str">
        <f t="shared" si="8"/>
        <v>Ａ３</v>
      </c>
      <c r="F170" s="28"/>
      <c r="G170" s="19"/>
      <c r="H170" s="19" t="s">
        <v>52</v>
      </c>
      <c r="I170" s="19"/>
      <c r="J170" s="19"/>
      <c r="K170" s="19"/>
      <c r="L170" s="19"/>
    </row>
    <row r="171" spans="1:12">
      <c r="A171" s="5">
        <v>194</v>
      </c>
      <c r="B171" s="69"/>
      <c r="C171" s="83"/>
      <c r="D171" s="27" t="s">
        <v>304</v>
      </c>
      <c r="E171" s="33" t="str">
        <f t="shared" si="8"/>
        <v>Ｃ</v>
      </c>
      <c r="F171" s="28"/>
      <c r="G171" s="19"/>
      <c r="H171" s="19"/>
      <c r="I171" s="19"/>
      <c r="J171" s="19" t="s">
        <v>52</v>
      </c>
      <c r="K171" s="19"/>
      <c r="L171" s="19"/>
    </row>
    <row r="172" spans="1:12" ht="25.5">
      <c r="A172" s="5">
        <v>180</v>
      </c>
      <c r="B172" s="69"/>
      <c r="C172" s="29" t="s">
        <v>359</v>
      </c>
      <c r="D172" s="27" t="s">
        <v>178</v>
      </c>
      <c r="E172" s="33" t="str">
        <f t="shared" si="8"/>
        <v>Ａ１</v>
      </c>
      <c r="F172" s="28" t="s">
        <v>52</v>
      </c>
      <c r="G172" s="19"/>
      <c r="H172" s="19"/>
      <c r="I172" s="19"/>
      <c r="J172" s="19"/>
      <c r="K172" s="19"/>
      <c r="L172" s="19"/>
    </row>
    <row r="173" spans="1:12">
      <c r="A173" s="5">
        <v>184</v>
      </c>
      <c r="B173" s="69"/>
      <c r="C173" s="26" t="s">
        <v>456</v>
      </c>
      <c r="D173" s="27" t="s">
        <v>125</v>
      </c>
      <c r="E173" s="33" t="str">
        <f t="shared" si="8"/>
        <v>Ａ２</v>
      </c>
      <c r="F173" s="28"/>
      <c r="G173" s="19" t="s">
        <v>52</v>
      </c>
      <c r="H173" s="19"/>
      <c r="I173" s="19"/>
      <c r="J173" s="19"/>
      <c r="K173" s="19"/>
      <c r="L173" s="19"/>
    </row>
    <row r="174" spans="1:12" ht="27" customHeight="1">
      <c r="A174" s="5">
        <v>186</v>
      </c>
      <c r="B174" s="69"/>
      <c r="C174" s="81" t="s">
        <v>360</v>
      </c>
      <c r="D174" s="27" t="s">
        <v>228</v>
      </c>
      <c r="E174" s="33" t="str">
        <f t="shared" si="8"/>
        <v>Ａ３</v>
      </c>
      <c r="F174" s="28"/>
      <c r="G174" s="19"/>
      <c r="H174" s="19" t="s">
        <v>52</v>
      </c>
      <c r="I174" s="19"/>
      <c r="J174" s="19"/>
      <c r="K174" s="19"/>
      <c r="L174" s="19"/>
    </row>
    <row r="175" spans="1:12">
      <c r="A175" s="5">
        <v>188</v>
      </c>
      <c r="B175" s="69"/>
      <c r="C175" s="83"/>
      <c r="D175" s="27" t="s">
        <v>457</v>
      </c>
      <c r="E175" s="33" t="str">
        <f t="shared" si="8"/>
        <v>Ａ３</v>
      </c>
      <c r="F175" s="28"/>
      <c r="G175" s="19"/>
      <c r="H175" s="19" t="s">
        <v>52</v>
      </c>
      <c r="I175" s="19"/>
      <c r="J175" s="19"/>
      <c r="K175" s="19"/>
      <c r="L175" s="19"/>
    </row>
    <row r="176" spans="1:12">
      <c r="A176" s="5">
        <v>189</v>
      </c>
      <c r="B176" s="69"/>
      <c r="C176" s="81" t="s">
        <v>361</v>
      </c>
      <c r="D176" s="27" t="s">
        <v>126</v>
      </c>
      <c r="E176" s="33" t="str">
        <f t="shared" si="8"/>
        <v>Ａ３</v>
      </c>
      <c r="F176" s="28"/>
      <c r="G176" s="19"/>
      <c r="H176" s="19" t="s">
        <v>52</v>
      </c>
      <c r="I176" s="19"/>
      <c r="J176" s="19"/>
      <c r="K176" s="19"/>
      <c r="L176" s="19"/>
    </row>
    <row r="177" spans="1:12">
      <c r="A177" s="5">
        <v>191</v>
      </c>
      <c r="B177" s="69"/>
      <c r="C177" s="83"/>
      <c r="D177" s="27" t="s">
        <v>457</v>
      </c>
      <c r="E177" s="33" t="str">
        <f t="shared" si="8"/>
        <v>Ａ３</v>
      </c>
      <c r="F177" s="28"/>
      <c r="G177" s="19"/>
      <c r="H177" s="19" t="s">
        <v>52</v>
      </c>
      <c r="I177" s="19"/>
      <c r="J177" s="19"/>
      <c r="K177" s="19"/>
      <c r="L177" s="19"/>
    </row>
    <row r="178" spans="1:12" ht="26.25" customHeight="1">
      <c r="A178" s="5">
        <v>192</v>
      </c>
      <c r="B178" s="69"/>
      <c r="C178" s="81" t="s">
        <v>362</v>
      </c>
      <c r="D178" s="27" t="s">
        <v>229</v>
      </c>
      <c r="E178" s="33" t="str">
        <f t="shared" si="8"/>
        <v>Ａ３</v>
      </c>
      <c r="F178" s="28"/>
      <c r="G178" s="19"/>
      <c r="H178" s="19" t="s">
        <v>52</v>
      </c>
      <c r="I178" s="19"/>
      <c r="J178" s="19"/>
      <c r="K178" s="19"/>
      <c r="L178" s="19"/>
    </row>
    <row r="179" spans="1:12">
      <c r="A179" s="5">
        <v>193</v>
      </c>
      <c r="B179" s="69"/>
      <c r="C179" s="82"/>
      <c r="D179" s="27" t="s">
        <v>127</v>
      </c>
      <c r="E179" s="33" t="str">
        <f t="shared" si="8"/>
        <v>Ａ３</v>
      </c>
      <c r="F179" s="28"/>
      <c r="G179" s="19"/>
      <c r="H179" s="19" t="s">
        <v>52</v>
      </c>
      <c r="I179" s="19"/>
      <c r="J179" s="19"/>
      <c r="K179" s="19"/>
      <c r="L179" s="19"/>
    </row>
    <row r="180" spans="1:12" ht="25.5" customHeight="1">
      <c r="A180" s="5">
        <v>195</v>
      </c>
      <c r="B180" s="69"/>
      <c r="C180" s="83"/>
      <c r="D180" s="29" t="s">
        <v>230</v>
      </c>
      <c r="E180" s="33" t="str">
        <f t="shared" si="8"/>
        <v>Ｄ</v>
      </c>
      <c r="F180" s="28"/>
      <c r="G180" s="19"/>
      <c r="H180" s="19"/>
      <c r="I180" s="19"/>
      <c r="J180" s="19"/>
      <c r="K180" s="19" t="s">
        <v>52</v>
      </c>
      <c r="L180" s="19"/>
    </row>
    <row r="181" spans="1:12">
      <c r="B181" s="69"/>
      <c r="C181" s="4" t="s">
        <v>425</v>
      </c>
      <c r="D181" s="4" t="s">
        <v>426</v>
      </c>
      <c r="E181" s="33" t="str">
        <f t="shared" si="8"/>
        <v>Ａ３</v>
      </c>
      <c r="F181" s="1"/>
      <c r="G181" s="19"/>
      <c r="H181" s="1" t="s">
        <v>438</v>
      </c>
      <c r="I181" s="1"/>
      <c r="J181" s="19"/>
      <c r="K181" s="19"/>
      <c r="L181" s="19"/>
    </row>
    <row r="182" spans="1:12">
      <c r="B182" s="69"/>
      <c r="C182" s="84" t="s">
        <v>408</v>
      </c>
      <c r="D182" s="29" t="s">
        <v>409</v>
      </c>
      <c r="E182" s="33" t="str">
        <f t="shared" si="8"/>
        <v>Ｂ</v>
      </c>
      <c r="F182" s="28"/>
      <c r="G182" s="19"/>
      <c r="H182" s="19"/>
      <c r="I182" s="19" t="s">
        <v>52</v>
      </c>
      <c r="J182" s="19"/>
      <c r="K182" s="19"/>
      <c r="L182" s="19"/>
    </row>
    <row r="183" spans="1:12">
      <c r="B183" s="70"/>
      <c r="C183" s="83"/>
      <c r="D183" s="29" t="s">
        <v>410</v>
      </c>
      <c r="E183" s="33" t="str">
        <f t="shared" si="8"/>
        <v>Ａ３</v>
      </c>
      <c r="F183" s="28"/>
      <c r="G183" s="19"/>
      <c r="H183" s="19" t="s">
        <v>52</v>
      </c>
      <c r="I183" s="19"/>
      <c r="J183" s="19"/>
      <c r="K183" s="19"/>
      <c r="L183" s="19"/>
    </row>
    <row r="184" spans="1:12">
      <c r="A184" s="5">
        <v>197</v>
      </c>
      <c r="B184" s="68" t="s">
        <v>17</v>
      </c>
      <c r="C184" s="4" t="s">
        <v>363</v>
      </c>
      <c r="D184" s="4" t="s">
        <v>128</v>
      </c>
      <c r="E184" s="33" t="str">
        <f t="shared" si="8"/>
        <v>Ａ１</v>
      </c>
      <c r="F184" s="19" t="s">
        <v>52</v>
      </c>
      <c r="G184" s="19"/>
      <c r="H184" s="19"/>
      <c r="I184" s="19"/>
      <c r="J184" s="19"/>
      <c r="K184" s="19"/>
      <c r="L184" s="19"/>
    </row>
    <row r="185" spans="1:12">
      <c r="A185" s="5">
        <v>198</v>
      </c>
      <c r="B185" s="70"/>
      <c r="C185" s="4" t="s">
        <v>364</v>
      </c>
      <c r="D185" s="4" t="s">
        <v>129</v>
      </c>
      <c r="E185" s="33" t="str">
        <f t="shared" si="8"/>
        <v>Ａ１</v>
      </c>
      <c r="F185" s="19" t="s">
        <v>52</v>
      </c>
      <c r="G185" s="19"/>
      <c r="H185" s="19"/>
      <c r="I185" s="19"/>
      <c r="J185" s="19"/>
      <c r="K185" s="19"/>
      <c r="L185" s="19"/>
    </row>
    <row r="186" spans="1:12">
      <c r="B186" s="89" t="s">
        <v>427</v>
      </c>
      <c r="C186" s="26" t="s">
        <v>428</v>
      </c>
      <c r="D186" s="27" t="s">
        <v>429</v>
      </c>
      <c r="E186" s="33" t="str">
        <f t="shared" si="8"/>
        <v>Ａ２</v>
      </c>
      <c r="F186" s="28"/>
      <c r="G186" s="19" t="s">
        <v>52</v>
      </c>
      <c r="H186" s="19"/>
      <c r="I186" s="19"/>
      <c r="J186" s="19"/>
      <c r="K186" s="19"/>
      <c r="L186" s="19"/>
    </row>
    <row r="187" spans="1:12">
      <c r="B187" s="69"/>
      <c r="C187" s="84" t="s">
        <v>430</v>
      </c>
      <c r="D187" s="4" t="s">
        <v>431</v>
      </c>
      <c r="E187" s="33" t="str">
        <f t="shared" si="8"/>
        <v>Ａ１</v>
      </c>
      <c r="F187" s="19" t="s">
        <v>52</v>
      </c>
      <c r="G187" s="19"/>
      <c r="H187" s="19"/>
      <c r="I187" s="19"/>
      <c r="J187" s="19"/>
      <c r="K187" s="19"/>
      <c r="L187" s="19"/>
    </row>
    <row r="188" spans="1:12" ht="27">
      <c r="B188" s="69"/>
      <c r="C188" s="82"/>
      <c r="D188" s="4" t="s">
        <v>432</v>
      </c>
      <c r="E188" s="33" t="str">
        <f t="shared" si="8"/>
        <v>Ａ１</v>
      </c>
      <c r="F188" s="1" t="s">
        <v>433</v>
      </c>
      <c r="G188" s="19"/>
      <c r="H188" s="19"/>
      <c r="I188" s="19"/>
      <c r="J188" s="19"/>
      <c r="K188" s="19"/>
      <c r="L188" s="19"/>
    </row>
    <row r="189" spans="1:12">
      <c r="B189" s="69"/>
      <c r="C189" s="82"/>
      <c r="D189" s="4" t="s">
        <v>434</v>
      </c>
      <c r="E189" s="33" t="str">
        <f t="shared" si="8"/>
        <v>Ｂ</v>
      </c>
      <c r="F189" s="1"/>
      <c r="G189" s="19"/>
      <c r="H189" s="19"/>
      <c r="I189" s="19" t="s">
        <v>433</v>
      </c>
      <c r="J189" s="19"/>
      <c r="K189" s="19"/>
      <c r="L189" s="19"/>
    </row>
    <row r="190" spans="1:12">
      <c r="B190" s="69"/>
      <c r="C190" s="83"/>
      <c r="D190" s="4" t="s">
        <v>435</v>
      </c>
      <c r="E190" s="33" t="s">
        <v>43</v>
      </c>
      <c r="F190" s="1"/>
      <c r="G190" s="19"/>
      <c r="H190" s="19" t="s">
        <v>433</v>
      </c>
      <c r="I190" s="19"/>
      <c r="J190" s="19"/>
      <c r="K190" s="19"/>
      <c r="L190" s="19"/>
    </row>
    <row r="191" spans="1:12">
      <c r="B191" s="70"/>
      <c r="C191" s="4" t="s">
        <v>436</v>
      </c>
      <c r="D191" s="4" t="s">
        <v>437</v>
      </c>
      <c r="E191" s="33" t="str">
        <f t="shared" ref="E191" si="9">IF(F191="●","Ａ１",IF(G191="●","Ａ２",IF(H191="●","Ａ３",IF(I191="●","Ｂ",IF(J191="●","Ｃ",IF(K191="●","Ｄ",IF(L191="●","Ｅ","▲")))))))</f>
        <v>Ｂ</v>
      </c>
      <c r="F191" s="1"/>
      <c r="G191" s="19"/>
      <c r="H191" s="1"/>
      <c r="I191" s="1" t="s">
        <v>433</v>
      </c>
      <c r="J191" s="19"/>
      <c r="K191" s="19"/>
      <c r="L191" s="19"/>
    </row>
    <row r="192" spans="1:12" ht="27">
      <c r="A192" s="5">
        <v>202</v>
      </c>
      <c r="B192" s="68" t="s">
        <v>32</v>
      </c>
      <c r="C192" s="68" t="s">
        <v>257</v>
      </c>
      <c r="D192" s="4" t="s">
        <v>131</v>
      </c>
      <c r="E192" s="33" t="str">
        <f t="shared" si="8"/>
        <v>Ａ１</v>
      </c>
      <c r="F192" s="19" t="s">
        <v>52</v>
      </c>
      <c r="G192" s="19"/>
      <c r="H192" s="19"/>
      <c r="I192" s="19"/>
      <c r="J192" s="19"/>
      <c r="K192" s="19"/>
      <c r="L192" s="19"/>
    </row>
    <row r="193" spans="1:12" ht="27">
      <c r="A193" s="5">
        <v>204</v>
      </c>
      <c r="B193" s="69"/>
      <c r="C193" s="69"/>
      <c r="D193" s="4" t="s">
        <v>258</v>
      </c>
      <c r="E193" s="33" t="str">
        <f t="shared" si="8"/>
        <v>Ａ１</v>
      </c>
      <c r="F193" s="1" t="s">
        <v>53</v>
      </c>
      <c r="G193" s="19"/>
      <c r="H193" s="19"/>
      <c r="I193" s="19"/>
      <c r="J193" s="19"/>
      <c r="K193" s="19"/>
      <c r="L193" s="19"/>
    </row>
    <row r="194" spans="1:12">
      <c r="A194" s="5">
        <v>203</v>
      </c>
      <c r="B194" s="69"/>
      <c r="C194" s="69"/>
      <c r="D194" s="4" t="s">
        <v>259</v>
      </c>
      <c r="E194" s="33" t="str">
        <f t="shared" si="8"/>
        <v>Ｂ</v>
      </c>
      <c r="F194" s="1"/>
      <c r="G194" s="19"/>
      <c r="H194" s="19"/>
      <c r="I194" s="19" t="s">
        <v>53</v>
      </c>
      <c r="J194" s="19"/>
      <c r="K194" s="19"/>
      <c r="L194" s="19"/>
    </row>
    <row r="195" spans="1:12">
      <c r="A195" s="5">
        <v>205</v>
      </c>
      <c r="B195" s="70"/>
      <c r="C195" s="70"/>
      <c r="D195" s="4" t="s">
        <v>260</v>
      </c>
      <c r="E195" s="33" t="str">
        <f t="shared" si="8"/>
        <v>Ａ３</v>
      </c>
      <c r="F195" s="1"/>
      <c r="G195" s="19"/>
      <c r="H195" s="19" t="s">
        <v>53</v>
      </c>
      <c r="I195" s="19"/>
      <c r="J195" s="19"/>
      <c r="K195" s="19"/>
      <c r="L195" s="19"/>
    </row>
    <row r="196" spans="1:12" ht="40.5">
      <c r="A196" s="5">
        <v>208</v>
      </c>
      <c r="B196" s="68" t="s">
        <v>411</v>
      </c>
      <c r="C196" s="68" t="s">
        <v>365</v>
      </c>
      <c r="D196" s="4" t="s">
        <v>201</v>
      </c>
      <c r="E196" s="33" t="str">
        <f t="shared" ref="E196:E209" si="10">IF(F196="●","Ａ１",IF(G196="●","Ａ２",IF(H196="●","Ａ３",IF(I196="●","Ｂ",IF(J196="●","Ｃ",IF(K196="●","Ｄ",IF(L196="●","Ｅ","▲")))))))</f>
        <v>Ａ１</v>
      </c>
      <c r="F196" s="1" t="s">
        <v>53</v>
      </c>
      <c r="G196" s="19"/>
      <c r="H196" s="19"/>
      <c r="I196" s="19"/>
      <c r="J196" s="19"/>
      <c r="K196" s="19"/>
      <c r="L196" s="19"/>
    </row>
    <row r="197" spans="1:12" ht="27">
      <c r="A197" s="5">
        <v>209</v>
      </c>
      <c r="B197" s="78"/>
      <c r="C197" s="70"/>
      <c r="D197" s="4" t="s">
        <v>179</v>
      </c>
      <c r="E197" s="33" t="str">
        <f t="shared" si="10"/>
        <v>Ａ１</v>
      </c>
      <c r="F197" s="1" t="s">
        <v>53</v>
      </c>
      <c r="G197" s="19"/>
      <c r="H197" s="19"/>
      <c r="I197" s="19"/>
      <c r="J197" s="19"/>
      <c r="K197" s="19"/>
      <c r="L197" s="19"/>
    </row>
    <row r="198" spans="1:12" ht="27">
      <c r="A198" s="5">
        <v>211</v>
      </c>
      <c r="B198" s="78"/>
      <c r="C198" s="68" t="s">
        <v>366</v>
      </c>
      <c r="D198" s="4" t="s">
        <v>476</v>
      </c>
      <c r="E198" s="33" t="str">
        <f t="shared" si="10"/>
        <v>Ａ１</v>
      </c>
      <c r="F198" s="1" t="s">
        <v>53</v>
      </c>
      <c r="G198" s="19"/>
      <c r="H198" s="19"/>
      <c r="I198" s="19"/>
      <c r="J198" s="19"/>
      <c r="K198" s="19"/>
      <c r="L198" s="19"/>
    </row>
    <row r="199" spans="1:12" ht="27">
      <c r="A199" s="5">
        <v>212</v>
      </c>
      <c r="B199" s="78"/>
      <c r="C199" s="69"/>
      <c r="D199" s="4" t="s">
        <v>202</v>
      </c>
      <c r="E199" s="33" t="str">
        <f t="shared" si="10"/>
        <v>Ａ１</v>
      </c>
      <c r="F199" s="1" t="s">
        <v>53</v>
      </c>
      <c r="G199" s="19"/>
      <c r="H199" s="19"/>
      <c r="I199" s="19"/>
      <c r="J199" s="19"/>
      <c r="K199" s="19"/>
      <c r="L199" s="19"/>
    </row>
    <row r="200" spans="1:12" ht="27">
      <c r="A200" s="5">
        <v>213</v>
      </c>
      <c r="B200" s="78"/>
      <c r="C200" s="69"/>
      <c r="D200" s="4" t="s">
        <v>221</v>
      </c>
      <c r="E200" s="33" t="str">
        <f t="shared" si="10"/>
        <v>Ａ１</v>
      </c>
      <c r="F200" s="1" t="s">
        <v>53</v>
      </c>
      <c r="G200" s="19"/>
      <c r="H200" s="19"/>
      <c r="I200" s="19"/>
      <c r="J200" s="19"/>
      <c r="K200" s="19"/>
      <c r="L200" s="19"/>
    </row>
    <row r="201" spans="1:12" ht="27">
      <c r="A201" s="5">
        <v>214</v>
      </c>
      <c r="B201" s="78"/>
      <c r="C201" s="79"/>
      <c r="D201" s="4" t="s">
        <v>305</v>
      </c>
      <c r="E201" s="33" t="str">
        <f t="shared" si="10"/>
        <v>Ａ１</v>
      </c>
      <c r="F201" s="1" t="s">
        <v>53</v>
      </c>
      <c r="G201" s="19"/>
      <c r="H201" s="19"/>
      <c r="I201" s="19"/>
      <c r="J201" s="19"/>
      <c r="K201" s="19"/>
      <c r="L201" s="19"/>
    </row>
    <row r="202" spans="1:12">
      <c r="A202" s="5">
        <v>210</v>
      </c>
      <c r="B202" s="78"/>
      <c r="C202" s="68" t="s">
        <v>368</v>
      </c>
      <c r="D202" s="4" t="s">
        <v>132</v>
      </c>
      <c r="E202" s="33" t="str">
        <f t="shared" si="10"/>
        <v>Ａ１</v>
      </c>
      <c r="F202" s="1" t="s">
        <v>53</v>
      </c>
      <c r="G202" s="19"/>
      <c r="H202" s="19"/>
      <c r="I202" s="19"/>
      <c r="J202" s="19"/>
      <c r="K202" s="19"/>
      <c r="L202" s="19"/>
    </row>
    <row r="203" spans="1:12" ht="27">
      <c r="A203" s="5">
        <v>218</v>
      </c>
      <c r="B203" s="78"/>
      <c r="C203" s="79"/>
      <c r="D203" s="4" t="s">
        <v>306</v>
      </c>
      <c r="E203" s="33" t="str">
        <f t="shared" si="10"/>
        <v>Ｂ</v>
      </c>
      <c r="F203" s="1"/>
      <c r="G203" s="19"/>
      <c r="H203" s="19"/>
      <c r="I203" s="1" t="s">
        <v>53</v>
      </c>
      <c r="J203" s="19"/>
      <c r="K203" s="19"/>
      <c r="L203" s="19"/>
    </row>
    <row r="204" spans="1:12">
      <c r="A204" s="5">
        <v>215</v>
      </c>
      <c r="B204" s="78"/>
      <c r="C204" s="4" t="s">
        <v>367</v>
      </c>
      <c r="D204" s="4" t="s">
        <v>133</v>
      </c>
      <c r="E204" s="33" t="str">
        <f t="shared" si="10"/>
        <v>Ｂ</v>
      </c>
      <c r="F204" s="1"/>
      <c r="G204" s="19"/>
      <c r="H204" s="1"/>
      <c r="I204" s="1" t="s">
        <v>53</v>
      </c>
      <c r="J204" s="19"/>
      <c r="K204" s="19"/>
      <c r="L204" s="19"/>
    </row>
    <row r="205" spans="1:12" ht="27">
      <c r="A205" s="5">
        <v>216</v>
      </c>
      <c r="B205" s="78"/>
      <c r="C205" s="68" t="s">
        <v>307</v>
      </c>
      <c r="D205" s="4" t="s">
        <v>209</v>
      </c>
      <c r="E205" s="33" t="str">
        <f t="shared" si="10"/>
        <v>Ｂ</v>
      </c>
      <c r="F205" s="1"/>
      <c r="G205" s="19"/>
      <c r="H205" s="19"/>
      <c r="I205" s="1" t="s">
        <v>53</v>
      </c>
      <c r="J205" s="19"/>
      <c r="K205" s="19"/>
      <c r="L205" s="19"/>
    </row>
    <row r="206" spans="1:12">
      <c r="A206" s="5">
        <v>217</v>
      </c>
      <c r="B206" s="78"/>
      <c r="C206" s="69"/>
      <c r="D206" s="4" t="s">
        <v>134</v>
      </c>
      <c r="E206" s="33" t="str">
        <f t="shared" si="10"/>
        <v>Ｂ</v>
      </c>
      <c r="F206" s="1"/>
      <c r="G206" s="19"/>
      <c r="H206" s="19"/>
      <c r="I206" s="1" t="s">
        <v>53</v>
      </c>
      <c r="J206" s="19"/>
      <c r="K206" s="19"/>
      <c r="L206" s="19"/>
    </row>
    <row r="207" spans="1:12">
      <c r="A207" s="5">
        <v>220</v>
      </c>
      <c r="B207" s="78"/>
      <c r="C207" s="79"/>
      <c r="D207" s="4" t="s">
        <v>308</v>
      </c>
      <c r="E207" s="33" t="str">
        <f t="shared" si="10"/>
        <v>Ｃ</v>
      </c>
      <c r="F207" s="1"/>
      <c r="G207" s="19"/>
      <c r="H207" s="19"/>
      <c r="I207" s="19"/>
      <c r="J207" s="1" t="s">
        <v>53</v>
      </c>
      <c r="K207" s="19"/>
      <c r="L207" s="19"/>
    </row>
    <row r="208" spans="1:12">
      <c r="A208" s="5">
        <v>219</v>
      </c>
      <c r="B208" s="78"/>
      <c r="C208" s="4" t="s">
        <v>369</v>
      </c>
      <c r="D208" s="4" t="s">
        <v>135</v>
      </c>
      <c r="E208" s="33" t="str">
        <f t="shared" si="10"/>
        <v>Ｃ</v>
      </c>
      <c r="F208" s="1"/>
      <c r="G208" s="19"/>
      <c r="H208" s="19"/>
      <c r="I208" s="19"/>
      <c r="J208" s="1" t="s">
        <v>53</v>
      </c>
      <c r="K208" s="19"/>
      <c r="L208" s="19"/>
    </row>
    <row r="209" spans="1:14">
      <c r="A209" s="5">
        <v>221</v>
      </c>
      <c r="B209" s="79"/>
      <c r="C209" s="4" t="s">
        <v>370</v>
      </c>
      <c r="D209" s="4" t="s">
        <v>136</v>
      </c>
      <c r="E209" s="33" t="str">
        <f t="shared" si="10"/>
        <v>Ｃ</v>
      </c>
      <c r="F209" s="1"/>
      <c r="G209" s="19"/>
      <c r="H209" s="19"/>
      <c r="I209" s="19"/>
      <c r="J209" s="1" t="s">
        <v>53</v>
      </c>
      <c r="K209" s="19"/>
      <c r="L209" s="19"/>
    </row>
    <row r="210" spans="1:14" s="15" customFormat="1">
      <c r="A210" s="5">
        <v>236</v>
      </c>
      <c r="B210" s="12"/>
      <c r="C210" s="13"/>
      <c r="D210" s="12"/>
      <c r="E210" s="12"/>
      <c r="F210" s="14"/>
      <c r="G210" s="14"/>
      <c r="H210" s="14"/>
      <c r="I210" s="14"/>
      <c r="J210" s="14"/>
      <c r="K210" s="14"/>
      <c r="L210" s="14"/>
      <c r="N210" s="11"/>
    </row>
    <row r="211" spans="1:14" s="15" customFormat="1" ht="18.75">
      <c r="A211" s="5">
        <v>237</v>
      </c>
      <c r="B211" s="32" t="s">
        <v>236</v>
      </c>
      <c r="C211" s="22"/>
      <c r="D211" s="22"/>
      <c r="E211" s="22"/>
      <c r="F211" s="20"/>
      <c r="G211" s="9"/>
      <c r="H211" s="9"/>
      <c r="I211" s="9"/>
      <c r="J211" s="9"/>
      <c r="K211" s="9"/>
      <c r="L211" s="9"/>
      <c r="N211" s="11"/>
    </row>
    <row r="212" spans="1:14">
      <c r="A212" s="5">
        <v>224</v>
      </c>
      <c r="B212" s="68" t="s">
        <v>224</v>
      </c>
      <c r="C212" s="4" t="s">
        <v>371</v>
      </c>
      <c r="D212" s="4" t="s">
        <v>197</v>
      </c>
      <c r="E212" s="33" t="str">
        <f t="shared" ref="E212:E217" si="11">IF(F212="●","Ａ１",IF(G212="●","Ａ２",IF(H212="●","Ａ３",IF(I212="●","Ｂ",IF(J212="●","Ｃ",IF(K212="●","Ｄ",IF(L212="●","Ｅ","▲")))))))</f>
        <v>Ａ１</v>
      </c>
      <c r="F212" s="1" t="s">
        <v>53</v>
      </c>
      <c r="G212" s="19"/>
      <c r="H212" s="19"/>
      <c r="I212" s="19"/>
      <c r="J212" s="19"/>
      <c r="K212" s="19"/>
      <c r="L212" s="19"/>
    </row>
    <row r="213" spans="1:14">
      <c r="A213" s="5">
        <v>225</v>
      </c>
      <c r="B213" s="69"/>
      <c r="C213" s="4" t="s">
        <v>372</v>
      </c>
      <c r="D213" s="4" t="s">
        <v>137</v>
      </c>
      <c r="E213" s="33" t="str">
        <f t="shared" si="11"/>
        <v>Ａ１</v>
      </c>
      <c r="F213" s="1" t="s">
        <v>53</v>
      </c>
      <c r="G213" s="19"/>
      <c r="H213" s="19"/>
      <c r="I213" s="19"/>
      <c r="J213" s="19"/>
      <c r="K213" s="19"/>
      <c r="L213" s="19"/>
    </row>
    <row r="214" spans="1:14" ht="54">
      <c r="A214" s="5">
        <v>227</v>
      </c>
      <c r="B214" s="69"/>
      <c r="C214" s="4" t="s">
        <v>373</v>
      </c>
      <c r="D214" s="4" t="s">
        <v>198</v>
      </c>
      <c r="E214" s="33" t="str">
        <f t="shared" si="11"/>
        <v>Ａ１</v>
      </c>
      <c r="F214" s="1" t="s">
        <v>53</v>
      </c>
      <c r="G214" s="19"/>
      <c r="H214" s="19"/>
      <c r="I214" s="19"/>
      <c r="J214" s="19"/>
      <c r="K214" s="19"/>
      <c r="L214" s="19"/>
    </row>
    <row r="215" spans="1:14">
      <c r="A215" s="5">
        <v>228</v>
      </c>
      <c r="B215" s="69"/>
      <c r="C215" s="4" t="s">
        <v>374</v>
      </c>
      <c r="D215" s="4" t="s">
        <v>138</v>
      </c>
      <c r="E215" s="33" t="str">
        <f t="shared" si="11"/>
        <v>Ａ１</v>
      </c>
      <c r="F215" s="1" t="s">
        <v>53</v>
      </c>
      <c r="G215" s="19"/>
      <c r="H215" s="19"/>
      <c r="I215" s="19"/>
      <c r="J215" s="19"/>
      <c r="K215" s="19"/>
      <c r="L215" s="19"/>
    </row>
    <row r="216" spans="1:14" ht="27">
      <c r="A216" s="5">
        <v>229</v>
      </c>
      <c r="B216" s="69"/>
      <c r="C216" s="4" t="s">
        <v>375</v>
      </c>
      <c r="D216" s="4" t="s">
        <v>199</v>
      </c>
      <c r="E216" s="33" t="str">
        <f t="shared" si="11"/>
        <v>Ａ１</v>
      </c>
      <c r="F216" s="19" t="s">
        <v>52</v>
      </c>
      <c r="G216" s="19"/>
      <c r="H216" s="19"/>
      <c r="I216" s="19"/>
      <c r="J216" s="19"/>
      <c r="K216" s="19"/>
      <c r="L216" s="19"/>
    </row>
    <row r="217" spans="1:14" ht="40.5">
      <c r="A217" s="5">
        <v>229</v>
      </c>
      <c r="B217" s="70"/>
      <c r="C217" s="4" t="s">
        <v>376</v>
      </c>
      <c r="D217" s="4" t="s">
        <v>200</v>
      </c>
      <c r="E217" s="33" t="str">
        <f t="shared" si="11"/>
        <v>Ｃ</v>
      </c>
      <c r="F217" s="1"/>
      <c r="G217" s="19"/>
      <c r="H217" s="19"/>
      <c r="I217" s="19"/>
      <c r="J217" s="19" t="s">
        <v>52</v>
      </c>
      <c r="K217" s="19"/>
      <c r="L217" s="19"/>
    </row>
    <row r="218" spans="1:14" s="15" customFormat="1">
      <c r="A218" s="5">
        <v>236</v>
      </c>
      <c r="B218" s="12"/>
      <c r="C218" s="13"/>
      <c r="D218" s="12"/>
      <c r="E218" s="12"/>
      <c r="F218" s="14"/>
      <c r="G218" s="14"/>
      <c r="H218" s="14"/>
      <c r="I218" s="14"/>
      <c r="J218" s="14"/>
      <c r="K218" s="14"/>
      <c r="L218" s="14"/>
      <c r="N218" s="11"/>
    </row>
    <row r="219" spans="1:14" s="15" customFormat="1" ht="18.75">
      <c r="A219" s="5">
        <v>237</v>
      </c>
      <c r="B219" s="31" t="s">
        <v>237</v>
      </c>
      <c r="C219" s="16"/>
      <c r="D219" s="16"/>
      <c r="E219" s="16"/>
      <c r="F219" s="17"/>
      <c r="G219" s="18"/>
      <c r="H219" s="18"/>
      <c r="I219" s="18"/>
      <c r="J219" s="18"/>
      <c r="K219" s="18"/>
      <c r="L219" s="18"/>
      <c r="N219" s="11"/>
    </row>
    <row r="220" spans="1:14" ht="28.5" customHeight="1">
      <c r="A220" s="5">
        <v>233</v>
      </c>
      <c r="B220" s="68" t="s">
        <v>19</v>
      </c>
      <c r="C220" s="4" t="s">
        <v>377</v>
      </c>
      <c r="D220" s="4" t="s">
        <v>139</v>
      </c>
      <c r="E220" s="33" t="str">
        <f t="shared" ref="E220:E223" si="12">IF(F220="●","Ａ１",IF(G220="●","Ａ２",IF(H220="●","Ａ３",IF(I220="●","Ｂ",IF(J220="●","Ｃ",IF(K220="●","Ｄ",IF(L220="●","Ｅ","▲")))))))</f>
        <v>Ａ３</v>
      </c>
      <c r="F220" s="1"/>
      <c r="G220" s="19"/>
      <c r="H220" s="19" t="s">
        <v>53</v>
      </c>
      <c r="I220" s="19"/>
      <c r="J220" s="19"/>
      <c r="K220" s="19"/>
      <c r="L220" s="19"/>
    </row>
    <row r="221" spans="1:14">
      <c r="A221" s="5">
        <v>233</v>
      </c>
      <c r="B221" s="70"/>
      <c r="C221" s="4" t="s">
        <v>27</v>
      </c>
      <c r="D221" s="4" t="s">
        <v>140</v>
      </c>
      <c r="E221" s="33" t="str">
        <f t="shared" si="12"/>
        <v>Ｂ</v>
      </c>
      <c r="F221" s="1"/>
      <c r="G221" s="19"/>
      <c r="H221" s="19"/>
      <c r="I221" s="19" t="s">
        <v>52</v>
      </c>
      <c r="J221" s="19"/>
      <c r="K221" s="19"/>
      <c r="L221" s="19"/>
    </row>
    <row r="222" spans="1:14" ht="27.75" customHeight="1">
      <c r="A222" s="5">
        <v>234</v>
      </c>
      <c r="B222" s="68" t="s">
        <v>20</v>
      </c>
      <c r="C222" s="4" t="s">
        <v>378</v>
      </c>
      <c r="D222" s="4" t="s">
        <v>141</v>
      </c>
      <c r="E222" s="33" t="str">
        <f t="shared" si="12"/>
        <v>Ｃ</v>
      </c>
      <c r="F222" s="1"/>
      <c r="G222" s="19"/>
      <c r="H222" s="19"/>
      <c r="I222" s="19"/>
      <c r="J222" s="19" t="s">
        <v>52</v>
      </c>
      <c r="K222" s="19"/>
      <c r="L222" s="19"/>
    </row>
    <row r="223" spans="1:14">
      <c r="A223" s="5">
        <v>235</v>
      </c>
      <c r="B223" s="70"/>
      <c r="C223" s="4" t="s">
        <v>379</v>
      </c>
      <c r="D223" s="4" t="s">
        <v>142</v>
      </c>
      <c r="E223" s="33" t="str">
        <f t="shared" si="12"/>
        <v>Ｃ</v>
      </c>
      <c r="F223" s="1"/>
      <c r="G223" s="19"/>
      <c r="H223" s="19"/>
      <c r="I223" s="19"/>
      <c r="J223" s="19" t="s">
        <v>52</v>
      </c>
      <c r="K223" s="19"/>
      <c r="L223" s="19"/>
    </row>
    <row r="224" spans="1:14" s="15" customFormat="1">
      <c r="A224" s="5">
        <v>236</v>
      </c>
      <c r="B224" s="12"/>
      <c r="C224" s="13"/>
      <c r="D224" s="12"/>
      <c r="E224" s="12"/>
      <c r="F224" s="14"/>
      <c r="G224" s="14"/>
      <c r="H224" s="14"/>
      <c r="I224" s="14"/>
      <c r="J224" s="14"/>
      <c r="K224" s="14"/>
      <c r="L224" s="14"/>
      <c r="N224" s="11"/>
    </row>
    <row r="225" spans="1:14" s="15" customFormat="1" ht="18.75">
      <c r="A225" s="5">
        <v>237</v>
      </c>
      <c r="B225" s="31" t="s">
        <v>238</v>
      </c>
      <c r="C225" s="16"/>
      <c r="D225" s="16"/>
      <c r="E225" s="16"/>
      <c r="F225" s="17"/>
      <c r="G225" s="18"/>
      <c r="H225" s="18"/>
      <c r="I225" s="18"/>
      <c r="J225" s="18"/>
      <c r="K225" s="18"/>
      <c r="L225" s="18"/>
      <c r="N225" s="11"/>
    </row>
    <row r="226" spans="1:14">
      <c r="A226" s="5">
        <v>238</v>
      </c>
      <c r="B226" s="68" t="s">
        <v>11</v>
      </c>
      <c r="C226" s="68" t="s">
        <v>329</v>
      </c>
      <c r="D226" s="4" t="s">
        <v>189</v>
      </c>
      <c r="E226" s="33" t="str">
        <f t="shared" ref="E226:E246" si="13">IF(F226="●","Ａ１",IF(G226="●","Ａ２",IF(H226="●","Ａ３",IF(I226="●","Ｂ",IF(J226="●","Ｃ",IF(K226="●","Ｄ",IF(L226="●","Ｅ","▲")))))))</f>
        <v>Ａ１</v>
      </c>
      <c r="F226" s="1" t="s">
        <v>52</v>
      </c>
      <c r="G226" s="19"/>
      <c r="H226" s="19"/>
      <c r="I226" s="19"/>
      <c r="J226" s="19"/>
      <c r="K226" s="19"/>
      <c r="L226" s="19"/>
    </row>
    <row r="227" spans="1:14">
      <c r="A227" s="5">
        <v>239</v>
      </c>
      <c r="B227" s="78"/>
      <c r="C227" s="69"/>
      <c r="D227" s="4" t="s">
        <v>190</v>
      </c>
      <c r="E227" s="33" t="str">
        <f t="shared" si="13"/>
        <v>Ａ１</v>
      </c>
      <c r="F227" s="1" t="s">
        <v>52</v>
      </c>
      <c r="G227" s="19"/>
      <c r="H227" s="19"/>
      <c r="I227" s="19"/>
      <c r="J227" s="19"/>
      <c r="K227" s="19"/>
      <c r="L227" s="19"/>
    </row>
    <row r="228" spans="1:14">
      <c r="A228" s="5">
        <v>240</v>
      </c>
      <c r="B228" s="78"/>
      <c r="C228" s="69"/>
      <c r="D228" s="4" t="s">
        <v>191</v>
      </c>
      <c r="E228" s="33" t="str">
        <f t="shared" si="13"/>
        <v>Ａ１</v>
      </c>
      <c r="F228" s="1" t="s">
        <v>52</v>
      </c>
      <c r="G228" s="19"/>
      <c r="H228" s="19"/>
      <c r="I228" s="19"/>
      <c r="J228" s="19"/>
      <c r="K228" s="19"/>
      <c r="L228" s="19"/>
    </row>
    <row r="229" spans="1:14">
      <c r="A229" s="5">
        <v>241</v>
      </c>
      <c r="B229" s="78"/>
      <c r="C229" s="69"/>
      <c r="D229" s="4" t="s">
        <v>192</v>
      </c>
      <c r="E229" s="33" t="str">
        <f t="shared" si="13"/>
        <v>Ａ１</v>
      </c>
      <c r="F229" s="1" t="s">
        <v>52</v>
      </c>
      <c r="G229" s="19"/>
      <c r="H229" s="19"/>
      <c r="I229" s="19"/>
      <c r="J229" s="19"/>
      <c r="K229" s="19"/>
      <c r="L229" s="19"/>
    </row>
    <row r="230" spans="1:14">
      <c r="A230" s="5">
        <v>245</v>
      </c>
      <c r="B230" s="78"/>
      <c r="C230" s="79"/>
      <c r="D230" s="4" t="s">
        <v>196</v>
      </c>
      <c r="E230" s="33" t="str">
        <f t="shared" si="13"/>
        <v>Ａ３</v>
      </c>
      <c r="F230" s="1"/>
      <c r="G230" s="19"/>
      <c r="H230" s="19" t="s">
        <v>52</v>
      </c>
      <c r="I230" s="19"/>
      <c r="J230" s="19"/>
      <c r="K230" s="19"/>
      <c r="L230" s="19"/>
    </row>
    <row r="231" spans="1:14">
      <c r="A231" s="5">
        <v>242</v>
      </c>
      <c r="B231" s="78"/>
      <c r="C231" s="68" t="s">
        <v>186</v>
      </c>
      <c r="D231" s="4" t="s">
        <v>187</v>
      </c>
      <c r="E231" s="33" t="str">
        <f t="shared" si="13"/>
        <v>Ａ２</v>
      </c>
      <c r="F231" s="1"/>
      <c r="G231" s="19" t="s">
        <v>52</v>
      </c>
      <c r="H231" s="19"/>
      <c r="I231" s="19"/>
      <c r="J231" s="19"/>
      <c r="K231" s="19"/>
      <c r="L231" s="19"/>
    </row>
    <row r="232" spans="1:14">
      <c r="A232" s="5">
        <v>243</v>
      </c>
      <c r="B232" s="78"/>
      <c r="C232" s="69"/>
      <c r="D232" s="4" t="s">
        <v>188</v>
      </c>
      <c r="E232" s="33" t="str">
        <f t="shared" si="13"/>
        <v>Ａ２</v>
      </c>
      <c r="F232" s="1"/>
      <c r="G232" s="19" t="s">
        <v>52</v>
      </c>
      <c r="H232" s="19"/>
      <c r="I232" s="19"/>
      <c r="J232" s="19"/>
      <c r="K232" s="19"/>
      <c r="L232" s="19"/>
    </row>
    <row r="233" spans="1:14">
      <c r="A233" s="5">
        <v>246</v>
      </c>
      <c r="B233" s="78"/>
      <c r="C233" s="69"/>
      <c r="D233" s="4" t="s">
        <v>194</v>
      </c>
      <c r="E233" s="33" t="str">
        <f t="shared" si="13"/>
        <v>Ｂ</v>
      </c>
      <c r="F233" s="1"/>
      <c r="G233" s="19"/>
      <c r="H233" s="19"/>
      <c r="I233" s="19" t="s">
        <v>52</v>
      </c>
      <c r="J233" s="19"/>
      <c r="K233" s="19"/>
      <c r="L233" s="19"/>
    </row>
    <row r="234" spans="1:14">
      <c r="A234" s="5">
        <v>247</v>
      </c>
      <c r="B234" s="78"/>
      <c r="C234" s="70"/>
      <c r="D234" s="4" t="s">
        <v>195</v>
      </c>
      <c r="E234" s="33" t="str">
        <f t="shared" si="13"/>
        <v>Ｄ</v>
      </c>
      <c r="F234" s="1"/>
      <c r="G234" s="19"/>
      <c r="H234" s="19"/>
      <c r="I234" s="19"/>
      <c r="J234" s="19"/>
      <c r="K234" s="19" t="s">
        <v>52</v>
      </c>
      <c r="L234" s="19"/>
    </row>
    <row r="235" spans="1:14">
      <c r="A235" s="5">
        <v>244</v>
      </c>
      <c r="B235" s="79"/>
      <c r="C235" s="4" t="s">
        <v>380</v>
      </c>
      <c r="D235" s="4" t="s">
        <v>193</v>
      </c>
      <c r="E235" s="33" t="str">
        <f t="shared" si="13"/>
        <v>Ａ３</v>
      </c>
      <c r="F235" s="1"/>
      <c r="G235" s="19"/>
      <c r="H235" s="19" t="s">
        <v>52</v>
      </c>
      <c r="I235" s="19"/>
      <c r="J235" s="19"/>
      <c r="K235" s="19"/>
      <c r="L235" s="19"/>
    </row>
    <row r="236" spans="1:14">
      <c r="A236" s="5">
        <v>250</v>
      </c>
      <c r="B236" s="68" t="s">
        <v>0</v>
      </c>
      <c r="C236" s="68" t="s">
        <v>381</v>
      </c>
      <c r="D236" s="4" t="s">
        <v>143</v>
      </c>
      <c r="E236" s="33" t="str">
        <f t="shared" si="13"/>
        <v>Ａ１</v>
      </c>
      <c r="F236" s="19" t="s">
        <v>52</v>
      </c>
      <c r="G236" s="19"/>
      <c r="H236" s="19"/>
      <c r="I236" s="19"/>
      <c r="J236" s="19"/>
      <c r="K236" s="19"/>
      <c r="L236" s="19"/>
    </row>
    <row r="237" spans="1:14">
      <c r="A237" s="5">
        <v>252</v>
      </c>
      <c r="B237" s="69"/>
      <c r="C237" s="69"/>
      <c r="D237" s="4" t="s">
        <v>210</v>
      </c>
      <c r="E237" s="33" t="str">
        <f t="shared" si="13"/>
        <v>Ａ１</v>
      </c>
      <c r="F237" s="19" t="s">
        <v>52</v>
      </c>
      <c r="G237" s="19"/>
      <c r="H237" s="19"/>
      <c r="I237" s="19"/>
      <c r="J237" s="19"/>
      <c r="K237" s="19"/>
      <c r="L237" s="19"/>
    </row>
    <row r="238" spans="1:14">
      <c r="A238" s="5">
        <v>253</v>
      </c>
      <c r="B238" s="69"/>
      <c r="C238" s="70"/>
      <c r="D238" s="4" t="s">
        <v>211</v>
      </c>
      <c r="E238" s="33" t="str">
        <f t="shared" si="13"/>
        <v>Ａ２</v>
      </c>
      <c r="F238" s="19"/>
      <c r="G238" s="19" t="s">
        <v>52</v>
      </c>
      <c r="H238" s="19"/>
      <c r="I238" s="19"/>
      <c r="J238" s="19"/>
      <c r="K238" s="19"/>
      <c r="L238" s="19"/>
    </row>
    <row r="239" spans="1:14" ht="27">
      <c r="A239" s="5">
        <v>251</v>
      </c>
      <c r="B239" s="69"/>
      <c r="C239" s="4" t="s">
        <v>382</v>
      </c>
      <c r="D239" s="4" t="s">
        <v>144</v>
      </c>
      <c r="E239" s="33" t="str">
        <f t="shared" si="13"/>
        <v>Ａ１</v>
      </c>
      <c r="F239" s="19" t="s">
        <v>52</v>
      </c>
      <c r="G239" s="19"/>
      <c r="H239" s="19"/>
      <c r="I239" s="19"/>
      <c r="J239" s="19"/>
      <c r="K239" s="19"/>
      <c r="L239" s="19"/>
    </row>
    <row r="240" spans="1:14" ht="27">
      <c r="A240" s="5">
        <v>254</v>
      </c>
      <c r="B240" s="69"/>
      <c r="C240" s="4" t="s">
        <v>383</v>
      </c>
      <c r="D240" s="4" t="s">
        <v>145</v>
      </c>
      <c r="E240" s="33" t="str">
        <f t="shared" si="13"/>
        <v>Ａ２</v>
      </c>
      <c r="F240" s="19"/>
      <c r="G240" s="19" t="s">
        <v>52</v>
      </c>
      <c r="H240" s="19"/>
      <c r="I240" s="19"/>
      <c r="J240" s="19"/>
      <c r="K240" s="19"/>
      <c r="L240" s="19"/>
    </row>
    <row r="241" spans="1:14">
      <c r="A241" s="5">
        <v>255</v>
      </c>
      <c r="B241" s="69"/>
      <c r="C241" s="4" t="s">
        <v>384</v>
      </c>
      <c r="D241" s="4" t="s">
        <v>146</v>
      </c>
      <c r="E241" s="33" t="str">
        <f t="shared" si="13"/>
        <v>Ａ３</v>
      </c>
      <c r="F241" s="30"/>
      <c r="G241" s="19"/>
      <c r="H241" s="19" t="s">
        <v>52</v>
      </c>
      <c r="I241" s="19"/>
      <c r="J241" s="19"/>
      <c r="K241" s="19"/>
      <c r="L241" s="19"/>
    </row>
    <row r="242" spans="1:14">
      <c r="A242" s="5">
        <v>256</v>
      </c>
      <c r="B242" s="69"/>
      <c r="C242" s="4" t="s">
        <v>385</v>
      </c>
      <c r="D242" s="4" t="s">
        <v>317</v>
      </c>
      <c r="E242" s="33" t="str">
        <f t="shared" si="13"/>
        <v>Ｂ</v>
      </c>
      <c r="F242" s="30"/>
      <c r="G242" s="19"/>
      <c r="H242" s="19"/>
      <c r="I242" s="19" t="s">
        <v>52</v>
      </c>
      <c r="J242" s="19"/>
      <c r="K242" s="19"/>
      <c r="L242" s="19"/>
    </row>
    <row r="243" spans="1:14" ht="27">
      <c r="A243" s="5">
        <v>257</v>
      </c>
      <c r="B243" s="69"/>
      <c r="C243" s="68" t="s">
        <v>386</v>
      </c>
      <c r="D243" s="4" t="s">
        <v>147</v>
      </c>
      <c r="E243" s="33" t="str">
        <f t="shared" si="13"/>
        <v>Ｃ</v>
      </c>
      <c r="F243" s="30"/>
      <c r="G243" s="19"/>
      <c r="H243" s="19"/>
      <c r="I243" s="19"/>
      <c r="J243" s="19" t="s">
        <v>52</v>
      </c>
      <c r="K243" s="19"/>
      <c r="L243" s="19"/>
    </row>
    <row r="244" spans="1:14">
      <c r="A244" s="5">
        <v>258</v>
      </c>
      <c r="B244" s="69"/>
      <c r="C244" s="79"/>
      <c r="D244" s="4" t="s">
        <v>261</v>
      </c>
      <c r="E244" s="33" t="str">
        <f t="shared" si="13"/>
        <v>Ｃ</v>
      </c>
      <c r="F244" s="30"/>
      <c r="G244" s="19"/>
      <c r="H244" s="19"/>
      <c r="I244" s="19"/>
      <c r="J244" s="19" t="s">
        <v>52</v>
      </c>
      <c r="K244" s="19"/>
      <c r="L244" s="19"/>
    </row>
    <row r="245" spans="1:14" ht="27">
      <c r="A245" s="5">
        <v>259</v>
      </c>
      <c r="B245" s="69"/>
      <c r="C245" s="68" t="s">
        <v>387</v>
      </c>
      <c r="D245" s="4" t="s">
        <v>212</v>
      </c>
      <c r="E245" s="33" t="str">
        <f t="shared" si="13"/>
        <v>Ｄ</v>
      </c>
      <c r="F245" s="30"/>
      <c r="G245" s="19"/>
      <c r="H245" s="19"/>
      <c r="I245" s="19"/>
      <c r="J245" s="19"/>
      <c r="K245" s="19" t="s">
        <v>52</v>
      </c>
      <c r="L245" s="19"/>
    </row>
    <row r="246" spans="1:14" ht="27">
      <c r="A246" s="5">
        <v>260</v>
      </c>
      <c r="B246" s="70"/>
      <c r="C246" s="70"/>
      <c r="D246" s="4" t="s">
        <v>213</v>
      </c>
      <c r="E246" s="33" t="str">
        <f t="shared" si="13"/>
        <v>Ｅ</v>
      </c>
      <c r="F246" s="30"/>
      <c r="G246" s="19"/>
      <c r="H246" s="19"/>
      <c r="I246" s="19"/>
      <c r="J246" s="19"/>
      <c r="K246" s="19"/>
      <c r="L246" s="19" t="s">
        <v>52</v>
      </c>
    </row>
    <row r="247" spans="1:14">
      <c r="B247" s="5"/>
      <c r="C247" s="5"/>
      <c r="D247" s="5"/>
      <c r="E247" s="5"/>
      <c r="F247" s="5"/>
      <c r="G247" s="5"/>
      <c r="H247" s="5"/>
      <c r="I247" s="5"/>
      <c r="J247" s="5"/>
      <c r="K247" s="5"/>
      <c r="L247" s="5"/>
    </row>
    <row r="248" spans="1:14">
      <c r="B248" s="5"/>
      <c r="C248" s="5"/>
      <c r="D248" s="5"/>
      <c r="E248" s="5"/>
      <c r="F248" s="5"/>
      <c r="G248" s="5"/>
      <c r="H248" s="5"/>
      <c r="I248" s="5"/>
      <c r="J248" s="5"/>
      <c r="K248" s="5"/>
      <c r="L248" s="5"/>
    </row>
    <row r="249" spans="1:14">
      <c r="B249" s="5"/>
      <c r="C249" s="5"/>
      <c r="D249" s="5"/>
      <c r="E249" s="5"/>
      <c r="F249" s="5"/>
      <c r="G249" s="5"/>
      <c r="H249" s="5"/>
      <c r="I249" s="5"/>
      <c r="J249" s="5"/>
      <c r="K249" s="5"/>
      <c r="L249" s="5"/>
    </row>
    <row r="250" spans="1:14">
      <c r="B250" s="5"/>
      <c r="C250" s="5"/>
      <c r="D250" s="5"/>
      <c r="E250" s="5"/>
      <c r="F250" s="5"/>
      <c r="G250" s="5"/>
      <c r="H250" s="5"/>
      <c r="I250" s="5"/>
      <c r="J250" s="5"/>
      <c r="K250" s="5"/>
      <c r="L250" s="5"/>
    </row>
    <row r="251" spans="1:14">
      <c r="B251" s="5"/>
      <c r="C251" s="5"/>
      <c r="D251" s="5"/>
      <c r="E251" s="5"/>
      <c r="F251" s="5"/>
      <c r="G251" s="5"/>
      <c r="H251" s="5"/>
      <c r="I251" s="5"/>
      <c r="J251" s="5"/>
      <c r="K251" s="5"/>
      <c r="L251" s="5"/>
    </row>
    <row r="252" spans="1:14">
      <c r="B252" s="5"/>
      <c r="C252" s="5"/>
      <c r="D252" s="5"/>
      <c r="E252" s="5"/>
      <c r="F252" s="5"/>
      <c r="G252" s="5"/>
      <c r="H252" s="5"/>
      <c r="I252" s="5"/>
      <c r="J252" s="5"/>
      <c r="K252" s="5"/>
      <c r="L252" s="5"/>
    </row>
    <row r="253" spans="1:14">
      <c r="B253" s="5"/>
      <c r="C253" s="5"/>
      <c r="D253" s="5"/>
      <c r="E253" s="5"/>
      <c r="F253" s="5"/>
      <c r="G253" s="5"/>
      <c r="H253" s="5"/>
      <c r="I253" s="5"/>
      <c r="J253" s="5"/>
      <c r="K253" s="5"/>
      <c r="L253" s="5"/>
    </row>
    <row r="254" spans="1:14" s="15" customFormat="1" ht="18.75">
      <c r="A254" s="5">
        <v>262</v>
      </c>
      <c r="B254" s="31" t="s">
        <v>239</v>
      </c>
      <c r="C254" s="16"/>
      <c r="D254" s="16"/>
      <c r="E254" s="16"/>
      <c r="F254" s="17"/>
      <c r="G254" s="18"/>
      <c r="H254" s="18"/>
      <c r="I254" s="18"/>
      <c r="J254" s="18"/>
      <c r="K254" s="18"/>
      <c r="L254" s="18"/>
      <c r="N254" s="11"/>
    </row>
    <row r="255" spans="1:14">
      <c r="A255" s="5">
        <v>263</v>
      </c>
      <c r="B255" s="68" t="s">
        <v>5</v>
      </c>
      <c r="C255" s="68" t="s">
        <v>388</v>
      </c>
      <c r="D255" s="54" t="s">
        <v>148</v>
      </c>
      <c r="E255" s="33" t="str">
        <f t="shared" ref="E255:E265" si="14">IF(F255="●","Ａ１",IF(G255="●","Ａ２",IF(H255="●","Ａ３",IF(I255="●","Ｂ",IF(J255="●","Ｃ",IF(K255="●","Ｄ",IF(L255="●","Ｅ","▲")))))))</f>
        <v>Ａ１</v>
      </c>
      <c r="F255" s="19" t="s">
        <v>52</v>
      </c>
      <c r="G255" s="19"/>
      <c r="H255" s="19"/>
      <c r="I255" s="19"/>
      <c r="J255" s="19"/>
      <c r="K255" s="19"/>
      <c r="L255" s="19"/>
    </row>
    <row r="256" spans="1:14">
      <c r="A256" s="5">
        <v>265</v>
      </c>
      <c r="B256" s="78"/>
      <c r="C256" s="78"/>
      <c r="D256" s="54" t="s">
        <v>262</v>
      </c>
      <c r="E256" s="33" t="str">
        <f t="shared" si="14"/>
        <v>Ａ２</v>
      </c>
      <c r="F256" s="1"/>
      <c r="G256" s="19" t="s">
        <v>52</v>
      </c>
      <c r="H256" s="19"/>
      <c r="I256" s="19"/>
      <c r="J256" s="19"/>
      <c r="K256" s="19"/>
      <c r="L256" s="19"/>
    </row>
    <row r="257" spans="1:14">
      <c r="A257" s="5">
        <v>267</v>
      </c>
      <c r="B257" s="78"/>
      <c r="C257" s="78"/>
      <c r="D257" s="54" t="s">
        <v>263</v>
      </c>
      <c r="E257" s="33" t="str">
        <f t="shared" si="14"/>
        <v>Ａ２</v>
      </c>
      <c r="F257" s="1"/>
      <c r="G257" s="19" t="s">
        <v>52</v>
      </c>
      <c r="H257" s="19"/>
      <c r="I257" s="19"/>
      <c r="J257" s="19"/>
      <c r="K257" s="19"/>
      <c r="L257" s="19"/>
    </row>
    <row r="258" spans="1:14">
      <c r="A258" s="5">
        <v>268</v>
      </c>
      <c r="B258" s="78"/>
      <c r="C258" s="78"/>
      <c r="D258" s="54" t="s">
        <v>264</v>
      </c>
      <c r="E258" s="33" t="str">
        <f t="shared" si="14"/>
        <v>Ａ３</v>
      </c>
      <c r="F258" s="1"/>
      <c r="G258" s="1"/>
      <c r="H258" s="19" t="s">
        <v>52</v>
      </c>
      <c r="I258" s="19"/>
      <c r="J258" s="19"/>
      <c r="K258" s="19"/>
      <c r="L258" s="19"/>
    </row>
    <row r="259" spans="1:14">
      <c r="A259" s="5">
        <v>269</v>
      </c>
      <c r="B259" s="78"/>
      <c r="C259" s="79"/>
      <c r="D259" s="54" t="s">
        <v>265</v>
      </c>
      <c r="E259" s="33" t="str">
        <f t="shared" si="14"/>
        <v>Ａ３</v>
      </c>
      <c r="F259" s="1"/>
      <c r="G259" s="19"/>
      <c r="H259" s="19" t="s">
        <v>52</v>
      </c>
      <c r="I259" s="19"/>
      <c r="J259" s="19"/>
      <c r="K259" s="19"/>
      <c r="L259" s="19"/>
    </row>
    <row r="260" spans="1:14">
      <c r="A260" s="5">
        <v>264</v>
      </c>
      <c r="B260" s="78"/>
      <c r="C260" s="68" t="s">
        <v>389</v>
      </c>
      <c r="D260" s="54" t="s">
        <v>149</v>
      </c>
      <c r="E260" s="33" t="str">
        <f t="shared" si="14"/>
        <v>Ａ１</v>
      </c>
      <c r="F260" s="19" t="s">
        <v>52</v>
      </c>
      <c r="G260" s="19"/>
      <c r="H260" s="19"/>
      <c r="I260" s="19"/>
      <c r="J260" s="19"/>
      <c r="K260" s="19"/>
      <c r="L260" s="19"/>
    </row>
    <row r="261" spans="1:14">
      <c r="A261" s="5">
        <v>266</v>
      </c>
      <c r="B261" s="78"/>
      <c r="C261" s="78"/>
      <c r="D261" s="54" t="s">
        <v>266</v>
      </c>
      <c r="E261" s="33" t="str">
        <f t="shared" si="14"/>
        <v>Ａ３</v>
      </c>
      <c r="F261" s="1"/>
      <c r="G261" s="19"/>
      <c r="H261" s="19" t="s">
        <v>52</v>
      </c>
      <c r="I261" s="19"/>
      <c r="J261" s="19"/>
      <c r="K261" s="19"/>
      <c r="L261" s="19"/>
    </row>
    <row r="262" spans="1:14">
      <c r="A262" s="5">
        <v>270</v>
      </c>
      <c r="B262" s="78"/>
      <c r="C262" s="78"/>
      <c r="D262" s="54" t="s">
        <v>267</v>
      </c>
      <c r="E262" s="33" t="str">
        <f t="shared" si="14"/>
        <v>Ｂ</v>
      </c>
      <c r="F262" s="1"/>
      <c r="G262" s="1"/>
      <c r="H262" s="19"/>
      <c r="I262" s="19" t="s">
        <v>52</v>
      </c>
      <c r="J262" s="19"/>
      <c r="K262" s="19"/>
      <c r="L262" s="19"/>
    </row>
    <row r="263" spans="1:14">
      <c r="A263" s="5">
        <v>271</v>
      </c>
      <c r="B263" s="78"/>
      <c r="C263" s="78"/>
      <c r="D263" s="54" t="s">
        <v>268</v>
      </c>
      <c r="E263" s="33" t="str">
        <f t="shared" si="14"/>
        <v>Ｃ</v>
      </c>
      <c r="F263" s="1"/>
      <c r="G263" s="1"/>
      <c r="H263" s="19"/>
      <c r="I263" s="19"/>
      <c r="J263" s="19" t="s">
        <v>52</v>
      </c>
      <c r="K263" s="19"/>
      <c r="L263" s="19"/>
    </row>
    <row r="264" spans="1:14">
      <c r="A264" s="5">
        <v>272</v>
      </c>
      <c r="B264" s="78"/>
      <c r="C264" s="78"/>
      <c r="D264" s="54" t="s">
        <v>269</v>
      </c>
      <c r="E264" s="33" t="str">
        <f t="shared" si="14"/>
        <v>Ｃ</v>
      </c>
      <c r="F264" s="1"/>
      <c r="G264" s="1"/>
      <c r="H264" s="19"/>
      <c r="I264" s="19"/>
      <c r="J264" s="19" t="s">
        <v>52</v>
      </c>
      <c r="K264" s="19"/>
      <c r="L264" s="19"/>
    </row>
    <row r="265" spans="1:14">
      <c r="A265" s="5">
        <v>273</v>
      </c>
      <c r="B265" s="79"/>
      <c r="C265" s="79"/>
      <c r="D265" s="54" t="s">
        <v>270</v>
      </c>
      <c r="E265" s="33" t="str">
        <f t="shared" si="14"/>
        <v>Ｄ</v>
      </c>
      <c r="F265" s="1"/>
      <c r="G265" s="1"/>
      <c r="H265" s="19"/>
      <c r="I265" s="19"/>
      <c r="J265" s="19"/>
      <c r="K265" s="19" t="s">
        <v>52</v>
      </c>
      <c r="L265" s="19"/>
    </row>
    <row r="266" spans="1:14" s="15" customFormat="1">
      <c r="A266" s="5">
        <v>274</v>
      </c>
      <c r="B266" s="12"/>
      <c r="C266" s="13"/>
      <c r="D266" s="12"/>
      <c r="E266" s="12"/>
      <c r="F266" s="14"/>
      <c r="G266" s="14"/>
      <c r="H266" s="14"/>
      <c r="I266" s="14"/>
      <c r="J266" s="14"/>
      <c r="K266" s="14"/>
      <c r="L266" s="14"/>
      <c r="N266" s="11"/>
    </row>
    <row r="267" spans="1:14" s="15" customFormat="1" ht="18.75">
      <c r="A267" s="5">
        <v>275</v>
      </c>
      <c r="B267" s="31" t="s">
        <v>240</v>
      </c>
      <c r="C267" s="16"/>
      <c r="D267" s="16"/>
      <c r="E267" s="16"/>
      <c r="F267" s="17"/>
      <c r="G267" s="18"/>
      <c r="H267" s="18"/>
      <c r="I267" s="18"/>
      <c r="J267" s="18"/>
      <c r="K267" s="18"/>
      <c r="L267" s="18"/>
      <c r="N267" s="11"/>
    </row>
    <row r="268" spans="1:14">
      <c r="A268" s="5">
        <v>276</v>
      </c>
      <c r="B268" s="4" t="s">
        <v>21</v>
      </c>
      <c r="C268" s="4" t="s">
        <v>329</v>
      </c>
      <c r="D268" s="4" t="s">
        <v>78</v>
      </c>
      <c r="E268" s="53" t="str">
        <f t="shared" ref="E268:E299" si="15">IF(F268="●","Ａ１",IF(G268="●","Ａ２",IF(H268="●","Ａ３",IF(I268="●","Ｂ",IF(J268="●","Ｃ",IF(K268="●","Ｄ",IF(L268="●","Ｅ","▲")))))))</f>
        <v>Ａ１</v>
      </c>
      <c r="F268" s="19" t="s">
        <v>52</v>
      </c>
      <c r="G268" s="19"/>
      <c r="H268" s="19"/>
      <c r="I268" s="19"/>
      <c r="J268" s="19"/>
      <c r="K268" s="19"/>
      <c r="L268" s="19"/>
    </row>
    <row r="269" spans="1:14">
      <c r="A269" s="5">
        <v>277</v>
      </c>
      <c r="B269" s="91" t="s">
        <v>462</v>
      </c>
      <c r="C269" s="68" t="s">
        <v>271</v>
      </c>
      <c r="D269" s="54" t="s">
        <v>150</v>
      </c>
      <c r="E269" s="53" t="str">
        <f t="shared" si="15"/>
        <v>Ａ１</v>
      </c>
      <c r="F269" s="19" t="s">
        <v>52</v>
      </c>
      <c r="G269" s="19"/>
      <c r="H269" s="19"/>
      <c r="I269" s="19"/>
      <c r="J269" s="19"/>
      <c r="K269" s="19"/>
      <c r="L269" s="19"/>
    </row>
    <row r="270" spans="1:14">
      <c r="A270" s="5">
        <v>278</v>
      </c>
      <c r="B270" s="80"/>
      <c r="C270" s="80"/>
      <c r="D270" s="4" t="s">
        <v>280</v>
      </c>
      <c r="E270" s="53" t="str">
        <f t="shared" si="15"/>
        <v>Ａ１</v>
      </c>
      <c r="F270" s="19" t="s">
        <v>52</v>
      </c>
      <c r="G270" s="19"/>
      <c r="H270" s="19"/>
      <c r="I270" s="19"/>
      <c r="J270" s="19"/>
      <c r="K270" s="19"/>
      <c r="L270" s="19"/>
    </row>
    <row r="271" spans="1:14">
      <c r="A271" s="5">
        <v>279</v>
      </c>
      <c r="B271" s="80"/>
      <c r="C271" s="80"/>
      <c r="D271" s="4" t="s">
        <v>281</v>
      </c>
      <c r="E271" s="53" t="str">
        <f t="shared" si="15"/>
        <v>Ａ１</v>
      </c>
      <c r="F271" s="19" t="s">
        <v>52</v>
      </c>
      <c r="G271" s="19"/>
      <c r="H271" s="19"/>
      <c r="I271" s="19"/>
      <c r="J271" s="19"/>
      <c r="K271" s="19"/>
      <c r="L271" s="19"/>
    </row>
    <row r="272" spans="1:14">
      <c r="A272" s="5">
        <v>280</v>
      </c>
      <c r="B272" s="80"/>
      <c r="C272" s="80"/>
      <c r="D272" s="4" t="s">
        <v>282</v>
      </c>
      <c r="E272" s="53" t="str">
        <f t="shared" si="15"/>
        <v>Ａ２</v>
      </c>
      <c r="F272" s="1"/>
      <c r="G272" s="19" t="s">
        <v>52</v>
      </c>
      <c r="H272" s="19"/>
      <c r="I272" s="19"/>
      <c r="J272" s="19"/>
      <c r="K272" s="19"/>
      <c r="L272" s="19"/>
    </row>
    <row r="273" spans="1:12">
      <c r="A273" s="5">
        <v>281</v>
      </c>
      <c r="B273" s="80"/>
      <c r="C273" s="80"/>
      <c r="D273" s="4" t="s">
        <v>283</v>
      </c>
      <c r="E273" s="53" t="str">
        <f t="shared" si="15"/>
        <v>Ａ２</v>
      </c>
      <c r="F273" s="1"/>
      <c r="G273" s="19" t="s">
        <v>52</v>
      </c>
      <c r="H273" s="19"/>
      <c r="I273" s="19"/>
      <c r="J273" s="19"/>
      <c r="K273" s="19"/>
      <c r="L273" s="19"/>
    </row>
    <row r="274" spans="1:12">
      <c r="A274" s="5">
        <v>282</v>
      </c>
      <c r="B274" s="80"/>
      <c r="C274" s="80"/>
      <c r="D274" s="4" t="s">
        <v>284</v>
      </c>
      <c r="E274" s="53" t="str">
        <f t="shared" si="15"/>
        <v>Ａ２</v>
      </c>
      <c r="F274" s="1"/>
      <c r="G274" s="19" t="s">
        <v>52</v>
      </c>
      <c r="H274" s="19"/>
      <c r="I274" s="19"/>
      <c r="J274" s="19"/>
      <c r="K274" s="19"/>
      <c r="L274" s="19"/>
    </row>
    <row r="275" spans="1:12">
      <c r="A275" s="5">
        <v>283</v>
      </c>
      <c r="B275" s="80"/>
      <c r="C275" s="80"/>
      <c r="D275" s="4" t="s">
        <v>285</v>
      </c>
      <c r="E275" s="53" t="str">
        <f t="shared" si="15"/>
        <v>Ａ２</v>
      </c>
      <c r="F275" s="1"/>
      <c r="G275" s="19" t="s">
        <v>52</v>
      </c>
      <c r="H275" s="19"/>
      <c r="I275" s="19"/>
      <c r="J275" s="19"/>
      <c r="K275" s="19"/>
      <c r="L275" s="19"/>
    </row>
    <row r="276" spans="1:12">
      <c r="A276" s="5">
        <v>284</v>
      </c>
      <c r="B276" s="80"/>
      <c r="C276" s="80"/>
      <c r="D276" s="4" t="s">
        <v>286</v>
      </c>
      <c r="E276" s="53" t="str">
        <f t="shared" si="15"/>
        <v>Ａ２</v>
      </c>
      <c r="F276" s="1"/>
      <c r="G276" s="19" t="s">
        <v>52</v>
      </c>
      <c r="H276" s="19"/>
      <c r="I276" s="19"/>
      <c r="J276" s="19"/>
      <c r="K276" s="19"/>
      <c r="L276" s="19"/>
    </row>
    <row r="277" spans="1:12">
      <c r="A277" s="5">
        <v>285</v>
      </c>
      <c r="B277" s="80"/>
      <c r="C277" s="80"/>
      <c r="D277" s="4" t="s">
        <v>287</v>
      </c>
      <c r="E277" s="53" t="str">
        <f t="shared" si="15"/>
        <v>Ａ２</v>
      </c>
      <c r="F277" s="1"/>
      <c r="G277" s="19" t="s">
        <v>52</v>
      </c>
      <c r="H277" s="19"/>
      <c r="I277" s="19"/>
      <c r="J277" s="19"/>
      <c r="K277" s="19"/>
      <c r="L277" s="19"/>
    </row>
    <row r="278" spans="1:12">
      <c r="A278" s="5">
        <v>287</v>
      </c>
      <c r="B278" s="80"/>
      <c r="C278" s="80"/>
      <c r="D278" s="4" t="s">
        <v>288</v>
      </c>
      <c r="E278" s="53" t="str">
        <f t="shared" si="15"/>
        <v>Ａ３</v>
      </c>
      <c r="F278" s="1"/>
      <c r="G278" s="19"/>
      <c r="H278" s="19" t="s">
        <v>52</v>
      </c>
      <c r="I278" s="19"/>
      <c r="J278" s="19"/>
      <c r="K278" s="19"/>
      <c r="L278" s="19"/>
    </row>
    <row r="279" spans="1:12">
      <c r="A279" s="5">
        <v>288</v>
      </c>
      <c r="B279" s="80"/>
      <c r="C279" s="90"/>
      <c r="D279" s="4" t="s">
        <v>289</v>
      </c>
      <c r="E279" s="53" t="str">
        <f t="shared" si="15"/>
        <v>Ａ３</v>
      </c>
      <c r="F279" s="1"/>
      <c r="G279" s="19"/>
      <c r="H279" s="19" t="s">
        <v>52</v>
      </c>
      <c r="I279" s="19"/>
      <c r="J279" s="19"/>
      <c r="K279" s="19"/>
      <c r="L279" s="19"/>
    </row>
    <row r="280" spans="1:12">
      <c r="A280" s="5">
        <v>286</v>
      </c>
      <c r="B280" s="80"/>
      <c r="C280" s="50" t="s">
        <v>390</v>
      </c>
      <c r="D280" s="4" t="s">
        <v>441</v>
      </c>
      <c r="E280" s="53" t="str">
        <f t="shared" si="15"/>
        <v>Ａ１</v>
      </c>
      <c r="F280" s="19" t="s">
        <v>52</v>
      </c>
      <c r="G280" s="19"/>
      <c r="H280" s="19"/>
      <c r="I280" s="19"/>
      <c r="J280" s="19"/>
      <c r="K280" s="19"/>
      <c r="L280" s="19"/>
    </row>
    <row r="281" spans="1:12">
      <c r="B281" s="90"/>
      <c r="C281" s="52"/>
      <c r="D281" s="4" t="s">
        <v>442</v>
      </c>
      <c r="E281" s="53" t="str">
        <f t="shared" si="15"/>
        <v>Ａ２</v>
      </c>
      <c r="F281" s="1"/>
      <c r="G281" s="19" t="s">
        <v>52</v>
      </c>
      <c r="H281" s="19"/>
      <c r="I281" s="19"/>
      <c r="J281" s="19"/>
      <c r="K281" s="19"/>
      <c r="L281" s="19"/>
    </row>
    <row r="282" spans="1:12">
      <c r="A282" s="5">
        <v>290</v>
      </c>
      <c r="B282" s="68" t="s">
        <v>33</v>
      </c>
      <c r="C282" s="68" t="s">
        <v>271</v>
      </c>
      <c r="D282" s="4" t="s">
        <v>151</v>
      </c>
      <c r="E282" s="53" t="str">
        <f t="shared" si="15"/>
        <v>Ａ１</v>
      </c>
      <c r="F282" s="19" t="s">
        <v>52</v>
      </c>
      <c r="G282" s="19"/>
      <c r="H282" s="19"/>
      <c r="I282" s="19"/>
      <c r="J282" s="19"/>
      <c r="K282" s="19"/>
      <c r="L282" s="19"/>
    </row>
    <row r="283" spans="1:12">
      <c r="A283" s="5">
        <v>291</v>
      </c>
      <c r="B283" s="80"/>
      <c r="C283" s="80"/>
      <c r="D283" s="4" t="s">
        <v>272</v>
      </c>
      <c r="E283" s="53" t="str">
        <f t="shared" si="15"/>
        <v>Ａ２</v>
      </c>
      <c r="F283" s="1"/>
      <c r="G283" s="19" t="s">
        <v>52</v>
      </c>
      <c r="H283" s="19"/>
      <c r="I283" s="19"/>
      <c r="J283" s="19"/>
      <c r="K283" s="19"/>
      <c r="L283" s="19"/>
    </row>
    <row r="284" spans="1:12">
      <c r="B284" s="80"/>
      <c r="C284" s="80"/>
      <c r="D284" s="4" t="s">
        <v>443</v>
      </c>
      <c r="E284" s="53" t="str">
        <f t="shared" si="15"/>
        <v>Ａ２</v>
      </c>
      <c r="F284" s="1"/>
      <c r="G284" s="19" t="s">
        <v>52</v>
      </c>
      <c r="H284" s="19"/>
      <c r="I284" s="19"/>
      <c r="J284" s="19"/>
      <c r="K284" s="19"/>
      <c r="L284" s="19"/>
    </row>
    <row r="285" spans="1:12">
      <c r="A285" s="5">
        <v>292</v>
      </c>
      <c r="B285" s="90"/>
      <c r="C285" s="90"/>
      <c r="D285" s="4" t="s">
        <v>444</v>
      </c>
      <c r="E285" s="53" t="str">
        <f t="shared" si="15"/>
        <v>Ａ２</v>
      </c>
      <c r="F285" s="1"/>
      <c r="G285" s="19" t="s">
        <v>52</v>
      </c>
      <c r="H285" s="19"/>
      <c r="I285" s="19"/>
      <c r="J285" s="19"/>
      <c r="K285" s="19"/>
      <c r="L285" s="19"/>
    </row>
    <row r="286" spans="1:12">
      <c r="A286" s="5">
        <v>293</v>
      </c>
      <c r="B286" s="68" t="s">
        <v>22</v>
      </c>
      <c r="C286" s="68" t="s">
        <v>391</v>
      </c>
      <c r="D286" s="4" t="s">
        <v>152</v>
      </c>
      <c r="E286" s="53" t="str">
        <f t="shared" si="15"/>
        <v>Ａ２</v>
      </c>
      <c r="F286" s="1"/>
      <c r="G286" s="19" t="s">
        <v>52</v>
      </c>
      <c r="H286" s="19"/>
      <c r="I286" s="19"/>
      <c r="J286" s="19"/>
      <c r="K286" s="19"/>
      <c r="L286" s="19"/>
    </row>
    <row r="287" spans="1:12">
      <c r="A287" s="5">
        <v>294</v>
      </c>
      <c r="B287" s="80"/>
      <c r="C287" s="80"/>
      <c r="D287" s="4" t="s">
        <v>273</v>
      </c>
      <c r="E287" s="53" t="str">
        <f t="shared" si="15"/>
        <v>Ｂ</v>
      </c>
      <c r="F287" s="1"/>
      <c r="G287" s="19"/>
      <c r="H287" s="19"/>
      <c r="I287" s="19" t="s">
        <v>52</v>
      </c>
      <c r="J287" s="19"/>
      <c r="K287" s="19"/>
      <c r="L287" s="19"/>
    </row>
    <row r="288" spans="1:12">
      <c r="A288" s="5">
        <v>295</v>
      </c>
      <c r="B288" s="80"/>
      <c r="C288" s="80"/>
      <c r="D288" s="4" t="s">
        <v>274</v>
      </c>
      <c r="E288" s="53" t="str">
        <f t="shared" si="15"/>
        <v>Ｂ</v>
      </c>
      <c r="F288" s="1"/>
      <c r="G288" s="19"/>
      <c r="H288" s="19"/>
      <c r="I288" s="19" t="s">
        <v>52</v>
      </c>
      <c r="J288" s="19"/>
      <c r="K288" s="19"/>
      <c r="L288" s="19"/>
    </row>
    <row r="289" spans="1:14">
      <c r="A289" s="5">
        <v>298</v>
      </c>
      <c r="B289" s="80"/>
      <c r="C289" s="90"/>
      <c r="D289" s="4" t="s">
        <v>275</v>
      </c>
      <c r="E289" s="53" t="str">
        <f t="shared" si="15"/>
        <v>Ｂ</v>
      </c>
      <c r="F289" s="1"/>
      <c r="G289" s="19"/>
      <c r="H289" s="19"/>
      <c r="I289" s="19" t="s">
        <v>52</v>
      </c>
      <c r="J289" s="19"/>
      <c r="K289" s="19"/>
      <c r="L289" s="19"/>
    </row>
    <row r="290" spans="1:14">
      <c r="A290" s="5">
        <v>296</v>
      </c>
      <c r="B290" s="80"/>
      <c r="C290" s="68" t="s">
        <v>392</v>
      </c>
      <c r="D290" s="4" t="s">
        <v>154</v>
      </c>
      <c r="E290" s="53" t="str">
        <f t="shared" si="15"/>
        <v>Ｂ</v>
      </c>
      <c r="F290" s="1"/>
      <c r="G290" s="19"/>
      <c r="H290" s="19"/>
      <c r="I290" s="19" t="s">
        <v>52</v>
      </c>
      <c r="J290" s="19"/>
      <c r="K290" s="19"/>
      <c r="L290" s="19"/>
    </row>
    <row r="291" spans="1:14">
      <c r="A291" s="5">
        <v>297</v>
      </c>
      <c r="B291" s="90"/>
      <c r="C291" s="90"/>
      <c r="D291" s="4" t="s">
        <v>153</v>
      </c>
      <c r="E291" s="53" t="str">
        <f t="shared" si="15"/>
        <v>Ｂ</v>
      </c>
      <c r="F291" s="1"/>
      <c r="G291" s="19"/>
      <c r="H291" s="19"/>
      <c r="I291" s="19" t="s">
        <v>52</v>
      </c>
      <c r="J291" s="19"/>
      <c r="K291" s="19"/>
      <c r="L291" s="19"/>
    </row>
    <row r="292" spans="1:14">
      <c r="A292" s="5">
        <v>299</v>
      </c>
      <c r="B292" s="50" t="s">
        <v>34</v>
      </c>
      <c r="C292" s="50" t="s">
        <v>445</v>
      </c>
      <c r="D292" s="4" t="s">
        <v>446</v>
      </c>
      <c r="E292" s="53" t="str">
        <f t="shared" si="15"/>
        <v>Ａ２</v>
      </c>
      <c r="F292" s="1"/>
      <c r="G292" s="19" t="s">
        <v>52</v>
      </c>
      <c r="H292" s="19"/>
      <c r="I292" s="19"/>
      <c r="J292" s="19"/>
      <c r="K292" s="19"/>
      <c r="L292" s="19"/>
    </row>
    <row r="293" spans="1:14">
      <c r="B293" s="52"/>
      <c r="C293" s="52"/>
      <c r="D293" s="4" t="s">
        <v>447</v>
      </c>
      <c r="E293" s="53" t="str">
        <f t="shared" si="15"/>
        <v>Ｂ</v>
      </c>
      <c r="F293" s="1"/>
      <c r="G293" s="19"/>
      <c r="H293" s="19"/>
      <c r="I293" s="19" t="s">
        <v>52</v>
      </c>
      <c r="J293" s="19"/>
      <c r="K293" s="19"/>
      <c r="L293" s="19"/>
    </row>
    <row r="294" spans="1:14">
      <c r="A294" s="5">
        <v>301</v>
      </c>
      <c r="B294" s="68" t="s">
        <v>403</v>
      </c>
      <c r="C294" s="68" t="s">
        <v>393</v>
      </c>
      <c r="D294" s="4" t="s">
        <v>155</v>
      </c>
      <c r="E294" s="53" t="str">
        <f t="shared" si="15"/>
        <v>Ａ２</v>
      </c>
      <c r="F294" s="1"/>
      <c r="G294" s="19" t="s">
        <v>52</v>
      </c>
      <c r="H294" s="19"/>
      <c r="I294" s="19"/>
      <c r="J294" s="19"/>
      <c r="K294" s="19"/>
      <c r="L294" s="19"/>
    </row>
    <row r="295" spans="1:14">
      <c r="A295" s="5">
        <v>302</v>
      </c>
      <c r="B295" s="80"/>
      <c r="C295" s="80"/>
      <c r="D295" s="4" t="s">
        <v>276</v>
      </c>
      <c r="E295" s="53" t="str">
        <f t="shared" si="15"/>
        <v>Ａ２</v>
      </c>
      <c r="F295" s="1"/>
      <c r="G295" s="19" t="s">
        <v>52</v>
      </c>
      <c r="H295" s="19"/>
      <c r="I295" s="19"/>
      <c r="J295" s="19"/>
      <c r="K295" s="19"/>
      <c r="L295" s="19"/>
    </row>
    <row r="296" spans="1:14" ht="29.25" customHeight="1">
      <c r="A296" s="5">
        <v>303</v>
      </c>
      <c r="B296" s="80"/>
      <c r="C296" s="80"/>
      <c r="D296" s="4" t="s">
        <v>277</v>
      </c>
      <c r="E296" s="53" t="str">
        <f t="shared" si="15"/>
        <v>Ａ２</v>
      </c>
      <c r="F296" s="1"/>
      <c r="G296" s="19" t="s">
        <v>52</v>
      </c>
      <c r="H296" s="19"/>
      <c r="I296" s="19"/>
      <c r="J296" s="19"/>
      <c r="K296" s="19"/>
      <c r="L296" s="19"/>
    </row>
    <row r="297" spans="1:14">
      <c r="A297" s="5">
        <v>304</v>
      </c>
      <c r="B297" s="80"/>
      <c r="C297" s="80"/>
      <c r="D297" s="4" t="s">
        <v>278</v>
      </c>
      <c r="E297" s="53" t="str">
        <f t="shared" si="15"/>
        <v>Ａ３</v>
      </c>
      <c r="F297" s="1"/>
      <c r="G297" s="19"/>
      <c r="H297" s="19" t="s">
        <v>52</v>
      </c>
      <c r="I297" s="19"/>
      <c r="J297" s="19"/>
      <c r="K297" s="19"/>
      <c r="L297" s="19"/>
    </row>
    <row r="298" spans="1:14" ht="27">
      <c r="A298" s="5">
        <v>305</v>
      </c>
      <c r="B298" s="80"/>
      <c r="C298" s="80"/>
      <c r="D298" s="4" t="s">
        <v>440</v>
      </c>
      <c r="E298" s="53" t="str">
        <f t="shared" si="15"/>
        <v>Ａ３</v>
      </c>
      <c r="F298" s="1"/>
      <c r="G298" s="19"/>
      <c r="H298" s="19" t="s">
        <v>52</v>
      </c>
      <c r="I298" s="19"/>
      <c r="J298" s="19"/>
      <c r="K298" s="19"/>
      <c r="L298" s="19"/>
    </row>
    <row r="299" spans="1:14">
      <c r="A299" s="5">
        <v>306</v>
      </c>
      <c r="B299" s="90"/>
      <c r="C299" s="90"/>
      <c r="D299" s="4" t="s">
        <v>279</v>
      </c>
      <c r="E299" s="53" t="str">
        <f t="shared" si="15"/>
        <v>Ａ３</v>
      </c>
      <c r="F299" s="1"/>
      <c r="G299" s="19"/>
      <c r="H299" s="19" t="s">
        <v>52</v>
      </c>
      <c r="I299" s="19"/>
      <c r="J299" s="19"/>
      <c r="K299" s="19"/>
      <c r="L299" s="19"/>
    </row>
    <row r="300" spans="1:14" s="15" customFormat="1">
      <c r="A300" s="5">
        <v>307</v>
      </c>
      <c r="B300" s="12"/>
      <c r="C300" s="13"/>
      <c r="D300" s="12"/>
      <c r="E300" s="12"/>
      <c r="F300" s="14"/>
      <c r="G300" s="14"/>
      <c r="H300" s="14"/>
      <c r="I300" s="14"/>
      <c r="J300" s="14"/>
      <c r="K300" s="14"/>
      <c r="L300" s="14"/>
      <c r="N300" s="11"/>
    </row>
    <row r="301" spans="1:14" s="15" customFormat="1" ht="18.75">
      <c r="A301" s="5">
        <v>308</v>
      </c>
      <c r="B301" s="31" t="s">
        <v>241</v>
      </c>
      <c r="C301" s="16"/>
      <c r="D301" s="16"/>
      <c r="E301" s="16"/>
      <c r="F301" s="17"/>
      <c r="G301" s="18"/>
      <c r="H301" s="18"/>
      <c r="I301" s="18"/>
      <c r="J301" s="18"/>
      <c r="K301" s="18"/>
      <c r="L301" s="18"/>
      <c r="N301" s="11"/>
    </row>
    <row r="302" spans="1:14">
      <c r="A302" s="5">
        <v>310</v>
      </c>
      <c r="B302" s="68" t="s">
        <v>7</v>
      </c>
      <c r="C302" s="68" t="s">
        <v>290</v>
      </c>
      <c r="D302" s="4" t="s">
        <v>156</v>
      </c>
      <c r="E302" s="33" t="str">
        <f t="shared" ref="E302:E322" si="16">IF(F302="●","Ａ１",IF(G302="●","Ａ２",IF(H302="●","Ａ３",IF(I302="●","Ｂ",IF(J302="●","Ｃ",IF(K302="●","Ｄ",IF(L302="●","Ｅ","▲")))))))</f>
        <v>Ａ１</v>
      </c>
      <c r="F302" s="19" t="s">
        <v>52</v>
      </c>
      <c r="G302" s="19"/>
      <c r="H302" s="19"/>
      <c r="I302" s="19"/>
      <c r="J302" s="19"/>
      <c r="K302" s="19"/>
      <c r="L302" s="19"/>
    </row>
    <row r="303" spans="1:14">
      <c r="A303" s="5">
        <v>311</v>
      </c>
      <c r="B303" s="69"/>
      <c r="C303" s="69"/>
      <c r="D303" s="4" t="s">
        <v>291</v>
      </c>
      <c r="E303" s="33" t="str">
        <f t="shared" si="16"/>
        <v>Ａ１</v>
      </c>
      <c r="F303" s="19" t="s">
        <v>52</v>
      </c>
      <c r="G303" s="19"/>
      <c r="H303" s="19"/>
      <c r="I303" s="19"/>
      <c r="J303" s="19"/>
      <c r="K303" s="19"/>
      <c r="L303" s="19"/>
    </row>
    <row r="304" spans="1:14">
      <c r="A304" s="5">
        <v>312</v>
      </c>
      <c r="B304" s="69"/>
      <c r="C304" s="69"/>
      <c r="D304" s="4" t="s">
        <v>292</v>
      </c>
      <c r="E304" s="33" t="str">
        <f t="shared" si="16"/>
        <v>Ａ１</v>
      </c>
      <c r="F304" s="19" t="s">
        <v>52</v>
      </c>
      <c r="G304" s="19"/>
      <c r="H304" s="19"/>
      <c r="I304" s="19"/>
      <c r="J304" s="19"/>
      <c r="K304" s="19"/>
      <c r="L304" s="19"/>
    </row>
    <row r="305" spans="1:12">
      <c r="A305" s="5">
        <v>313</v>
      </c>
      <c r="B305" s="69"/>
      <c r="C305" s="69"/>
      <c r="D305" s="4" t="s">
        <v>293</v>
      </c>
      <c r="E305" s="33" t="str">
        <f t="shared" si="16"/>
        <v>Ａ１</v>
      </c>
      <c r="F305" s="19" t="s">
        <v>52</v>
      </c>
      <c r="G305" s="19"/>
      <c r="H305" s="19"/>
      <c r="I305" s="19"/>
      <c r="J305" s="19"/>
      <c r="K305" s="19"/>
      <c r="L305" s="19"/>
    </row>
    <row r="306" spans="1:12">
      <c r="A306" s="5">
        <v>314</v>
      </c>
      <c r="B306" s="69"/>
      <c r="C306" s="69"/>
      <c r="D306" s="4" t="s">
        <v>294</v>
      </c>
      <c r="E306" s="33" t="str">
        <f t="shared" si="16"/>
        <v>Ａ１</v>
      </c>
      <c r="F306" s="19" t="s">
        <v>52</v>
      </c>
      <c r="G306" s="19"/>
      <c r="H306" s="19"/>
      <c r="I306" s="19"/>
      <c r="J306" s="19"/>
      <c r="K306" s="19"/>
      <c r="L306" s="19"/>
    </row>
    <row r="307" spans="1:12">
      <c r="A307" s="5">
        <v>315</v>
      </c>
      <c r="B307" s="69"/>
      <c r="C307" s="69"/>
      <c r="D307" s="4" t="s">
        <v>295</v>
      </c>
      <c r="E307" s="33" t="str">
        <f t="shared" si="16"/>
        <v>Ａ１</v>
      </c>
      <c r="F307" s="19" t="s">
        <v>52</v>
      </c>
      <c r="G307" s="19"/>
      <c r="H307" s="19"/>
      <c r="I307" s="19"/>
      <c r="J307" s="19"/>
      <c r="K307" s="19"/>
      <c r="L307" s="19"/>
    </row>
    <row r="308" spans="1:12">
      <c r="A308" s="5">
        <v>316</v>
      </c>
      <c r="B308" s="69"/>
      <c r="C308" s="69"/>
      <c r="D308" s="4" t="s">
        <v>296</v>
      </c>
      <c r="E308" s="33" t="str">
        <f t="shared" si="16"/>
        <v>Ａ１</v>
      </c>
      <c r="F308" s="19" t="s">
        <v>52</v>
      </c>
      <c r="G308" s="19"/>
      <c r="H308" s="19"/>
      <c r="I308" s="19"/>
      <c r="J308" s="19"/>
      <c r="K308" s="19"/>
      <c r="L308" s="19"/>
    </row>
    <row r="309" spans="1:12">
      <c r="A309" s="5">
        <v>317</v>
      </c>
      <c r="B309" s="69"/>
      <c r="C309" s="69"/>
      <c r="D309" s="4" t="s">
        <v>297</v>
      </c>
      <c r="E309" s="33" t="str">
        <f t="shared" si="16"/>
        <v>Ａ１</v>
      </c>
      <c r="F309" s="19" t="s">
        <v>52</v>
      </c>
      <c r="G309" s="19"/>
      <c r="H309" s="19"/>
      <c r="I309" s="19"/>
      <c r="J309" s="19"/>
      <c r="K309" s="19"/>
      <c r="L309" s="19"/>
    </row>
    <row r="310" spans="1:12">
      <c r="A310" s="5">
        <v>318</v>
      </c>
      <c r="B310" s="69"/>
      <c r="C310" s="69"/>
      <c r="D310" s="4" t="s">
        <v>298</v>
      </c>
      <c r="E310" s="33" t="str">
        <f t="shared" si="16"/>
        <v>Ａ１</v>
      </c>
      <c r="F310" s="19" t="s">
        <v>52</v>
      </c>
      <c r="G310" s="19"/>
      <c r="H310" s="19"/>
      <c r="I310" s="19"/>
      <c r="J310" s="19"/>
      <c r="K310" s="19"/>
      <c r="L310" s="19"/>
    </row>
    <row r="311" spans="1:12">
      <c r="A311" s="5">
        <v>319</v>
      </c>
      <c r="B311" s="69"/>
      <c r="C311" s="69"/>
      <c r="D311" s="4" t="s">
        <v>463</v>
      </c>
      <c r="E311" s="33" t="str">
        <f t="shared" si="16"/>
        <v>Ａ１</v>
      </c>
      <c r="F311" s="19" t="s">
        <v>52</v>
      </c>
      <c r="G311" s="19"/>
      <c r="H311" s="19"/>
      <c r="I311" s="19"/>
      <c r="J311" s="19"/>
      <c r="K311" s="19"/>
      <c r="L311" s="19"/>
    </row>
    <row r="312" spans="1:12">
      <c r="A312" s="5">
        <v>321</v>
      </c>
      <c r="B312" s="69"/>
      <c r="C312" s="69"/>
      <c r="D312" s="4" t="s">
        <v>464</v>
      </c>
      <c r="E312" s="33" t="str">
        <f t="shared" si="16"/>
        <v>Ａ１</v>
      </c>
      <c r="F312" s="19" t="s">
        <v>52</v>
      </c>
      <c r="G312" s="19"/>
      <c r="H312" s="19"/>
      <c r="I312" s="19"/>
      <c r="J312" s="19"/>
      <c r="K312" s="19"/>
      <c r="L312" s="19"/>
    </row>
    <row r="313" spans="1:12">
      <c r="A313" s="5">
        <v>322</v>
      </c>
      <c r="B313" s="69"/>
      <c r="C313" s="69"/>
      <c r="D313" s="4" t="s">
        <v>465</v>
      </c>
      <c r="E313" s="33" t="str">
        <f t="shared" si="16"/>
        <v>Ａ１</v>
      </c>
      <c r="F313" s="19" t="s">
        <v>52</v>
      </c>
      <c r="G313" s="19"/>
      <c r="H313" s="19"/>
      <c r="I313" s="19"/>
      <c r="J313" s="19"/>
      <c r="K313" s="19"/>
      <c r="L313" s="19"/>
    </row>
    <row r="314" spans="1:12">
      <c r="A314" s="5">
        <v>323</v>
      </c>
      <c r="B314" s="69"/>
      <c r="C314" s="69"/>
      <c r="D314" s="4" t="s">
        <v>466</v>
      </c>
      <c r="E314" s="33" t="str">
        <f t="shared" si="16"/>
        <v>Ａ１</v>
      </c>
      <c r="F314" s="19" t="s">
        <v>52</v>
      </c>
      <c r="G314" s="19"/>
      <c r="H314" s="19"/>
      <c r="I314" s="19"/>
      <c r="J314" s="19"/>
      <c r="K314" s="19"/>
      <c r="L314" s="19"/>
    </row>
    <row r="315" spans="1:12">
      <c r="A315" s="5">
        <v>324</v>
      </c>
      <c r="B315" s="69"/>
      <c r="C315" s="69"/>
      <c r="D315" s="4" t="s">
        <v>467</v>
      </c>
      <c r="E315" s="33" t="str">
        <f t="shared" si="16"/>
        <v>Ａ２</v>
      </c>
      <c r="F315" s="1"/>
      <c r="G315" s="19" t="s">
        <v>52</v>
      </c>
      <c r="H315" s="19"/>
      <c r="I315" s="19"/>
      <c r="J315" s="19"/>
      <c r="K315" s="19"/>
      <c r="L315" s="19"/>
    </row>
    <row r="316" spans="1:12">
      <c r="A316" s="5">
        <v>325</v>
      </c>
      <c r="B316" s="69"/>
      <c r="C316" s="69"/>
      <c r="D316" s="4" t="s">
        <v>468</v>
      </c>
      <c r="E316" s="33" t="str">
        <f t="shared" si="16"/>
        <v>Ａ２</v>
      </c>
      <c r="F316" s="1"/>
      <c r="G316" s="19" t="s">
        <v>52</v>
      </c>
      <c r="H316" s="19"/>
      <c r="I316" s="19"/>
      <c r="J316" s="19"/>
      <c r="K316" s="19"/>
      <c r="L316" s="19"/>
    </row>
    <row r="317" spans="1:12">
      <c r="A317" s="5">
        <v>326</v>
      </c>
      <c r="B317" s="69"/>
      <c r="C317" s="69"/>
      <c r="D317" s="4" t="s">
        <v>469</v>
      </c>
      <c r="E317" s="33" t="str">
        <f t="shared" si="16"/>
        <v>Ａ３</v>
      </c>
      <c r="F317" s="1"/>
      <c r="G317" s="19"/>
      <c r="H317" s="19" t="s">
        <v>52</v>
      </c>
      <c r="I317" s="19"/>
      <c r="J317" s="19"/>
      <c r="K317" s="19"/>
      <c r="L317" s="19"/>
    </row>
    <row r="318" spans="1:12">
      <c r="A318" s="5">
        <v>327</v>
      </c>
      <c r="B318" s="69"/>
      <c r="C318" s="69"/>
      <c r="D318" s="4" t="s">
        <v>470</v>
      </c>
      <c r="E318" s="33" t="str">
        <f t="shared" si="16"/>
        <v>Ａ３</v>
      </c>
      <c r="F318" s="1"/>
      <c r="G318" s="19"/>
      <c r="H318" s="19" t="s">
        <v>52</v>
      </c>
      <c r="I318" s="19"/>
      <c r="J318" s="19"/>
      <c r="K318" s="19"/>
      <c r="L318" s="19"/>
    </row>
    <row r="319" spans="1:12">
      <c r="A319" s="5">
        <v>329</v>
      </c>
      <c r="B319" s="69"/>
      <c r="C319" s="69"/>
      <c r="D319" s="4" t="s">
        <v>471</v>
      </c>
      <c r="E319" s="33" t="str">
        <f t="shared" si="16"/>
        <v>Ｂ</v>
      </c>
      <c r="F319" s="1"/>
      <c r="G319" s="19"/>
      <c r="H319" s="19"/>
      <c r="I319" s="19" t="s">
        <v>52</v>
      </c>
      <c r="J319" s="19"/>
      <c r="K319" s="19"/>
      <c r="L319" s="19"/>
    </row>
    <row r="320" spans="1:12">
      <c r="A320" s="5">
        <v>330</v>
      </c>
      <c r="B320" s="69"/>
      <c r="C320" s="70"/>
      <c r="D320" s="4" t="s">
        <v>472</v>
      </c>
      <c r="E320" s="33" t="str">
        <f t="shared" si="16"/>
        <v>Ｂ</v>
      </c>
      <c r="F320" s="1"/>
      <c r="G320" s="19"/>
      <c r="H320" s="19"/>
      <c r="I320" s="19" t="s">
        <v>52</v>
      </c>
      <c r="J320" s="19"/>
      <c r="K320" s="19"/>
      <c r="L320" s="19"/>
    </row>
    <row r="321" spans="1:14">
      <c r="A321" s="5">
        <v>328</v>
      </c>
      <c r="B321" s="69"/>
      <c r="C321" s="4" t="s">
        <v>10</v>
      </c>
      <c r="D321" s="4" t="s">
        <v>157</v>
      </c>
      <c r="E321" s="33" t="str">
        <f t="shared" si="16"/>
        <v>Ｂ</v>
      </c>
      <c r="F321" s="1"/>
      <c r="G321" s="19"/>
      <c r="H321" s="19"/>
      <c r="I321" s="19" t="s">
        <v>52</v>
      </c>
      <c r="J321" s="19"/>
      <c r="K321" s="19"/>
      <c r="L321" s="19"/>
    </row>
    <row r="322" spans="1:14">
      <c r="A322" s="5">
        <v>331</v>
      </c>
      <c r="B322" s="70"/>
      <c r="C322" s="4" t="s">
        <v>31</v>
      </c>
      <c r="D322" s="4" t="s">
        <v>158</v>
      </c>
      <c r="E322" s="33" t="str">
        <f t="shared" si="16"/>
        <v>Ｄ</v>
      </c>
      <c r="F322" s="1"/>
      <c r="G322" s="19"/>
      <c r="H322" s="19"/>
      <c r="I322" s="19"/>
      <c r="J322" s="19"/>
      <c r="K322" s="19" t="s">
        <v>52</v>
      </c>
      <c r="L322" s="19"/>
    </row>
    <row r="323" spans="1:14" s="15" customFormat="1">
      <c r="A323" s="5">
        <v>332</v>
      </c>
      <c r="B323" s="12"/>
      <c r="C323" s="13"/>
      <c r="D323" s="12"/>
      <c r="E323" s="12"/>
      <c r="F323" s="14"/>
      <c r="G323" s="14"/>
      <c r="H323" s="14"/>
      <c r="I323" s="14"/>
      <c r="J323" s="14"/>
      <c r="K323" s="14"/>
      <c r="L323" s="14"/>
      <c r="N323" s="11"/>
    </row>
    <row r="324" spans="1:14" s="15" customFormat="1" ht="18.75">
      <c r="A324" s="5">
        <v>333</v>
      </c>
      <c r="B324" s="31" t="s">
        <v>242</v>
      </c>
      <c r="C324" s="16"/>
      <c r="D324" s="16"/>
      <c r="E324" s="16"/>
      <c r="F324" s="17"/>
      <c r="G324" s="18"/>
      <c r="H324" s="18"/>
      <c r="I324" s="18"/>
      <c r="J324" s="18"/>
      <c r="K324" s="18"/>
      <c r="L324" s="18"/>
      <c r="N324" s="11"/>
    </row>
    <row r="325" spans="1:14">
      <c r="A325" s="5">
        <v>334</v>
      </c>
      <c r="B325" s="68" t="s">
        <v>8</v>
      </c>
      <c r="C325" s="68" t="s">
        <v>29</v>
      </c>
      <c r="D325" s="4" t="s">
        <v>159</v>
      </c>
      <c r="E325" s="33" t="str">
        <f t="shared" ref="E325:E336" si="17">IF(F325="●","Ａ１",IF(G325="●","Ａ２",IF(H325="●","Ａ３",IF(I325="●","Ｂ",IF(J325="●","Ｃ",IF(K325="●","Ｄ",IF(L325="●","Ｅ","▲")))))))</f>
        <v>Ａ１</v>
      </c>
      <c r="F325" s="19" t="s">
        <v>52</v>
      </c>
      <c r="G325" s="19"/>
      <c r="H325" s="19"/>
      <c r="I325" s="19"/>
      <c r="J325" s="19"/>
      <c r="K325" s="19"/>
      <c r="L325" s="19"/>
    </row>
    <row r="326" spans="1:14">
      <c r="A326" s="5">
        <v>335</v>
      </c>
      <c r="B326" s="69"/>
      <c r="C326" s="69"/>
      <c r="D326" s="4" t="s">
        <v>160</v>
      </c>
      <c r="E326" s="33" t="str">
        <f t="shared" si="17"/>
        <v>Ａ１</v>
      </c>
      <c r="F326" s="19" t="s">
        <v>52</v>
      </c>
      <c r="G326" s="19"/>
      <c r="H326" s="19"/>
      <c r="I326" s="19"/>
      <c r="J326" s="19"/>
      <c r="K326" s="19"/>
      <c r="L326" s="19"/>
    </row>
    <row r="327" spans="1:14">
      <c r="A327" s="5">
        <v>336</v>
      </c>
      <c r="B327" s="69"/>
      <c r="C327" s="69"/>
      <c r="D327" s="4" t="s">
        <v>161</v>
      </c>
      <c r="E327" s="33" t="str">
        <f t="shared" si="17"/>
        <v>Ａ１</v>
      </c>
      <c r="F327" s="19" t="s">
        <v>52</v>
      </c>
      <c r="G327" s="19"/>
      <c r="H327" s="19"/>
      <c r="I327" s="19"/>
      <c r="J327" s="19"/>
      <c r="K327" s="19"/>
      <c r="L327" s="19"/>
    </row>
    <row r="328" spans="1:14">
      <c r="A328" s="5">
        <v>337</v>
      </c>
      <c r="B328" s="69"/>
      <c r="C328" s="69"/>
      <c r="D328" s="4" t="s">
        <v>162</v>
      </c>
      <c r="E328" s="33" t="str">
        <f t="shared" si="17"/>
        <v>Ａ１</v>
      </c>
      <c r="F328" s="19" t="s">
        <v>52</v>
      </c>
      <c r="G328" s="19"/>
      <c r="H328" s="19"/>
      <c r="I328" s="19"/>
      <c r="J328" s="19"/>
      <c r="K328" s="19"/>
      <c r="L328" s="19"/>
    </row>
    <row r="329" spans="1:14">
      <c r="A329" s="5">
        <v>338</v>
      </c>
      <c r="B329" s="69"/>
      <c r="C329" s="69"/>
      <c r="D329" s="4" t="s">
        <v>163</v>
      </c>
      <c r="E329" s="33" t="str">
        <f t="shared" si="17"/>
        <v>Ａ１</v>
      </c>
      <c r="F329" s="19" t="s">
        <v>52</v>
      </c>
      <c r="G329" s="19"/>
      <c r="H329" s="19"/>
      <c r="I329" s="19"/>
      <c r="J329" s="19"/>
      <c r="K329" s="19"/>
      <c r="L329" s="19"/>
    </row>
    <row r="330" spans="1:14">
      <c r="A330" s="5">
        <v>339</v>
      </c>
      <c r="B330" s="69"/>
      <c r="C330" s="69"/>
      <c r="D330" s="4" t="s">
        <v>164</v>
      </c>
      <c r="E330" s="33" t="str">
        <f t="shared" si="17"/>
        <v>Ａ１</v>
      </c>
      <c r="F330" s="19" t="s">
        <v>52</v>
      </c>
      <c r="G330" s="19"/>
      <c r="H330" s="19"/>
      <c r="I330" s="19"/>
      <c r="J330" s="19"/>
      <c r="K330" s="19"/>
      <c r="L330" s="19"/>
    </row>
    <row r="331" spans="1:14">
      <c r="A331" s="5">
        <v>340</v>
      </c>
      <c r="B331" s="69"/>
      <c r="C331" s="69"/>
      <c r="D331" s="4" t="s">
        <v>165</v>
      </c>
      <c r="E331" s="33" t="str">
        <f t="shared" si="17"/>
        <v>Ａ１</v>
      </c>
      <c r="F331" s="19" t="s">
        <v>52</v>
      </c>
      <c r="G331" s="19"/>
      <c r="H331" s="19"/>
      <c r="I331" s="19"/>
      <c r="J331" s="19"/>
      <c r="K331" s="19"/>
      <c r="L331" s="19"/>
    </row>
    <row r="332" spans="1:14">
      <c r="A332" s="5">
        <v>341</v>
      </c>
      <c r="B332" s="69"/>
      <c r="C332" s="69"/>
      <c r="D332" s="4" t="s">
        <v>166</v>
      </c>
      <c r="E332" s="33" t="str">
        <f t="shared" si="17"/>
        <v>Ａ１</v>
      </c>
      <c r="F332" s="19" t="s">
        <v>52</v>
      </c>
      <c r="G332" s="19"/>
      <c r="H332" s="19"/>
      <c r="I332" s="19"/>
      <c r="J332" s="19"/>
      <c r="K332" s="19"/>
      <c r="L332" s="19"/>
    </row>
    <row r="333" spans="1:14">
      <c r="A333" s="5">
        <v>342</v>
      </c>
      <c r="B333" s="69"/>
      <c r="C333" s="69"/>
      <c r="D333" s="4" t="s">
        <v>167</v>
      </c>
      <c r="E333" s="33" t="str">
        <f t="shared" si="17"/>
        <v>Ａ１</v>
      </c>
      <c r="F333" s="19" t="s">
        <v>52</v>
      </c>
      <c r="G333" s="19"/>
      <c r="H333" s="19"/>
      <c r="I333" s="19"/>
      <c r="J333" s="19"/>
      <c r="K333" s="19"/>
      <c r="L333" s="19"/>
    </row>
    <row r="334" spans="1:14">
      <c r="A334" s="5">
        <v>343</v>
      </c>
      <c r="B334" s="69"/>
      <c r="C334" s="69"/>
      <c r="D334" s="4" t="s">
        <v>168</v>
      </c>
      <c r="E334" s="33" t="str">
        <f t="shared" si="17"/>
        <v>Ａ２</v>
      </c>
      <c r="F334" s="1"/>
      <c r="G334" s="19" t="s">
        <v>52</v>
      </c>
      <c r="H334" s="19"/>
      <c r="I334" s="19"/>
      <c r="J334" s="19"/>
      <c r="K334" s="19"/>
      <c r="L334" s="19"/>
    </row>
    <row r="335" spans="1:14">
      <c r="A335" s="5">
        <v>344</v>
      </c>
      <c r="B335" s="69"/>
      <c r="C335" s="69"/>
      <c r="D335" s="4" t="s">
        <v>169</v>
      </c>
      <c r="E335" s="33" t="str">
        <f t="shared" si="17"/>
        <v>Ａ２</v>
      </c>
      <c r="F335" s="1"/>
      <c r="G335" s="19" t="s">
        <v>52</v>
      </c>
      <c r="H335" s="19"/>
      <c r="I335" s="19"/>
      <c r="J335" s="19"/>
      <c r="K335" s="19"/>
      <c r="L335" s="19"/>
    </row>
    <row r="336" spans="1:14">
      <c r="A336" s="5">
        <v>345</v>
      </c>
      <c r="B336" s="70"/>
      <c r="C336" s="70"/>
      <c r="D336" s="4" t="s">
        <v>170</v>
      </c>
      <c r="E336" s="33" t="str">
        <f t="shared" si="17"/>
        <v>Ａ３</v>
      </c>
      <c r="F336" s="1"/>
      <c r="G336" s="19"/>
      <c r="H336" s="19" t="s">
        <v>52</v>
      </c>
      <c r="I336" s="19"/>
      <c r="J336" s="19"/>
      <c r="K336" s="19"/>
      <c r="L336" s="19"/>
    </row>
  </sheetData>
  <autoFilter ref="A8:D324"/>
  <mergeCells count="91">
    <mergeCell ref="B294:B299"/>
    <mergeCell ref="C294:C299"/>
    <mergeCell ref="B302:B322"/>
    <mergeCell ref="C302:C320"/>
    <mergeCell ref="B325:B336"/>
    <mergeCell ref="C325:C336"/>
    <mergeCell ref="C269:C279"/>
    <mergeCell ref="B282:B285"/>
    <mergeCell ref="C282:C285"/>
    <mergeCell ref="B286:B291"/>
    <mergeCell ref="C286:C289"/>
    <mergeCell ref="C290:C291"/>
    <mergeCell ref="B269:B281"/>
    <mergeCell ref="B236:B246"/>
    <mergeCell ref="C236:C238"/>
    <mergeCell ref="C243:C244"/>
    <mergeCell ref="C245:C246"/>
    <mergeCell ref="B255:B265"/>
    <mergeCell ref="C255:C259"/>
    <mergeCell ref="C260:C265"/>
    <mergeCell ref="B212:B217"/>
    <mergeCell ref="B220:B221"/>
    <mergeCell ref="B222:B223"/>
    <mergeCell ref="B226:B235"/>
    <mergeCell ref="C226:C230"/>
    <mergeCell ref="C231:C234"/>
    <mergeCell ref="B184:B185"/>
    <mergeCell ref="B192:B195"/>
    <mergeCell ref="C192:C195"/>
    <mergeCell ref="B196:B209"/>
    <mergeCell ref="C196:C197"/>
    <mergeCell ref="C198:C201"/>
    <mergeCell ref="C202:C203"/>
    <mergeCell ref="C205:C207"/>
    <mergeCell ref="B186:B191"/>
    <mergeCell ref="C187:C190"/>
    <mergeCell ref="C152:C153"/>
    <mergeCell ref="C154:C158"/>
    <mergeCell ref="C159:C171"/>
    <mergeCell ref="C174:C175"/>
    <mergeCell ref="C176:C177"/>
    <mergeCell ref="C178:C180"/>
    <mergeCell ref="B152:B183"/>
    <mergeCell ref="C182:C183"/>
    <mergeCell ref="C97:C100"/>
    <mergeCell ref="B101:B104"/>
    <mergeCell ref="C102:C104"/>
    <mergeCell ref="B108:B118"/>
    <mergeCell ref="C108:C111"/>
    <mergeCell ref="C113:C115"/>
    <mergeCell ref="C116:C118"/>
    <mergeCell ref="B89:B100"/>
    <mergeCell ref="B134:B149"/>
    <mergeCell ref="C134:C139"/>
    <mergeCell ref="C140:C144"/>
    <mergeCell ref="C145:C146"/>
    <mergeCell ref="B130:B131"/>
    <mergeCell ref="B127:B129"/>
    <mergeCell ref="B121:B126"/>
    <mergeCell ref="C122:C123"/>
    <mergeCell ref="B61:B71"/>
    <mergeCell ref="C63:C64"/>
    <mergeCell ref="C67:C68"/>
    <mergeCell ref="C70:C71"/>
    <mergeCell ref="C72:C73"/>
    <mergeCell ref="B72:B74"/>
    <mergeCell ref="B77:B86"/>
    <mergeCell ref="C77:C79"/>
    <mergeCell ref="C80:C84"/>
    <mergeCell ref="C89:C92"/>
    <mergeCell ref="C94:C96"/>
    <mergeCell ref="B11:B18"/>
    <mergeCell ref="C11:C18"/>
    <mergeCell ref="B21:B60"/>
    <mergeCell ref="C21:C36"/>
    <mergeCell ref="C39:C40"/>
    <mergeCell ref="C41:C43"/>
    <mergeCell ref="C44:C45"/>
    <mergeCell ref="C46:C47"/>
    <mergeCell ref="C48:C49"/>
    <mergeCell ref="C50:C52"/>
    <mergeCell ref="C53:C55"/>
    <mergeCell ref="C56:C58"/>
    <mergeCell ref="B1:D1"/>
    <mergeCell ref="B3:L3"/>
    <mergeCell ref="B4:L4"/>
    <mergeCell ref="B6:B8"/>
    <mergeCell ref="C6:C8"/>
    <mergeCell ref="D6:D8"/>
    <mergeCell ref="E6:E8"/>
    <mergeCell ref="F6:L6"/>
  </mergeCells>
  <phoneticPr fontId="1"/>
  <printOptions horizontalCentered="1"/>
  <pageMargins left="0.51181102362204722" right="0.51181102362204722" top="0.55118110236220474" bottom="0.35433070866141736" header="0.51181102362204722" footer="0.19685039370078741"/>
  <pageSetup paperSize="9" scale="63" fitToHeight="0" orientation="portrait" r:id="rId1"/>
  <headerFooter>
    <oddFooter>&amp;C&amp;12&amp;P</oddFooter>
  </headerFooter>
  <rowBreaks count="2" manualBreakCount="2">
    <brk id="119" min="1" max="11" man="1"/>
    <brk id="2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資料1</vt:lpstr>
      <vt:lpstr>資料1!Print_Area</vt:lpstr>
      <vt:lpstr>資料1!Print_Titles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土倉　良吉</dc:creator>
  <cp:lastModifiedBy>小林　義和</cp:lastModifiedBy>
  <cp:lastPrinted>2019-02-01T01:50:37Z</cp:lastPrinted>
  <dcterms:created xsi:type="dcterms:W3CDTF">2016-09-15T07:34:07Z</dcterms:created>
  <dcterms:modified xsi:type="dcterms:W3CDTF">2019-02-13T04:48:02Z</dcterms:modified>
</cp:coreProperties>
</file>